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B63BC9B4-BF77-47A6-8F00-4D984299131D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" l="1"/>
  <c r="U44" i="1"/>
  <c r="V44" i="1"/>
  <c r="W44" i="1"/>
  <c r="X44" i="1"/>
  <c r="Y44" i="1"/>
  <c r="S44" i="1"/>
</calcChain>
</file>

<file path=xl/sharedStrings.xml><?xml version="1.0" encoding="utf-8"?>
<sst xmlns="http://schemas.openxmlformats.org/spreadsheetml/2006/main" count="180" uniqueCount="109">
  <si>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</si>
  <si>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</si>
  <si>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</si>
  <si>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</si>
  <si>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</si>
  <si>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</si>
  <si>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</si>
  <si>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</si>
  <si>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</si>
  <si>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</si>
  <si>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</si>
  <si>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</si>
  <si>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</si>
  <si>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</si>
  <si>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</si>
  <si>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</si>
  <si>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</si>
  <si>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</si>
  <si>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</si>
  <si>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</si>
  <si>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</si>
  <si>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</si>
  <si>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</si>
  <si>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</si>
  <si>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EMERGÊNCIA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</si>
  <si>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</si>
  <si>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</si>
  <si>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</si>
  <si>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</si>
  <si>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</si>
  <si>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</si>
  <si>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</si>
  <si>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</si>
  <si>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</si>
  <si>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</si>
  <si>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</si>
  <si>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</si>
  <si>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</si>
  <si>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</si>
  <si>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</si>
  <si>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</si>
  <si>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</si>
  <si>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</si>
  <si>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</si>
  <si>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</si>
  <si>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</si>
  <si>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</si>
  <si>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</si>
  <si>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</si>
  <si>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</si>
  <si>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</si>
  <si>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</si>
  <si>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</si>
  <si>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</si>
  <si>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</si>
  <si>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</si>
  <si>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</si>
  <si>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</si>
  <si>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</si>
  <si>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</si>
  <si>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</si>
  <si>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</si>
  <si>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</si>
  <si>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</si>
  <si>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</si>
  <si>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</si>
  <si>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</si>
  <si>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</si>
  <si>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</si>
  <si>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</si>
  <si>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</si>
  <si>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GYSLANY LEAL D ARC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</si>
  <si>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</si>
  <si>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</si>
  <si>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</si>
  <si>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</si>
  <si>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</si>
  <si>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ALINE CARVALHO COSTA</t>
  </si>
  <si>
    <t>CENTRO DE ESTUDOS - HEJ</t>
  </si>
  <si>
    <t>BEATRIZ JULIA PIMENTA</t>
  </si>
  <si>
    <t>COORDENADOR ACADEMICO</t>
  </si>
  <si>
    <t>JORDANA FERNANDES ZANGEROLI</t>
  </si>
  <si>
    <t>COORDENADOR MEDICO</t>
  </si>
  <si>
    <t>ANA PAULA DA SILVA SANTOS</t>
  </si>
  <si>
    <t>FISIOTERAPIA - HEJ</t>
  </si>
  <si>
    <t>CINTHYA ALESSANDRA BRAGA CHAVES</t>
  </si>
  <si>
    <t>CLEONICE FERREIRA DA SILVA</t>
  </si>
  <si>
    <t>DEBORA CRYSTINA RAMOS ASSIS SCOPEL</t>
  </si>
  <si>
    <t>DIONATAN APARECIDO PEREIRA</t>
  </si>
  <si>
    <t>FABIANA DE OLIVEIRA SANTOS</t>
  </si>
  <si>
    <t>KATIANE SOUSA FERNANDES</t>
  </si>
  <si>
    <t>ENFERMEIRO EM C.C.I.H</t>
  </si>
  <si>
    <t>SCIRAS - HEJ</t>
  </si>
  <si>
    <t>LAURIANE PEREIRA DA SILVA</t>
  </si>
  <si>
    <t>MARCELA BIANCA SOUZA ARISONO</t>
  </si>
  <si>
    <t>GERÊNCIA ADMINISTRATIVA - HEJ</t>
  </si>
  <si>
    <t>MARCIO AUREO CAMPOS</t>
  </si>
  <si>
    <t xml:space="preserve">FARMACEUTICO </t>
  </si>
  <si>
    <t>FARMACIA - HEJ</t>
  </si>
  <si>
    <t>NAIARA SOUZA FERNANDES SOARES</t>
  </si>
  <si>
    <t>SUPERVISÃO DE SERVIÇO DE APOIO ADMINISTRATIVO - HEJ</t>
  </si>
  <si>
    <t>PAULO DE TARSO FERREIRA CASTRO</t>
  </si>
  <si>
    <t>SAMARA GOMES DE ALMEIDA</t>
  </si>
  <si>
    <t>SORAYA REGINA COELHO MEIRA</t>
  </si>
  <si>
    <t>ANALISTA DE PROJETOS</t>
  </si>
  <si>
    <t>VITOR HUGO MARQUES</t>
  </si>
  <si>
    <t>JULIANA SILVA RODRIGUES</t>
  </si>
  <si>
    <t>LEONARDO ALMEIDA SILVA</t>
  </si>
  <si>
    <t>HIGIENIZAÇÃO HOSPITALAR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</si>
</sst>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workbookViewId="0">
      <selection activeCell="D11" sqref="D11:G11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77</v>
      </c>
      <c r="B2" s="3"/>
      <c r="C2" s="3"/>
      <c r="D2" s="3" t="s">
        <v>31</v>
      </c>
      <c r="E2" s="3"/>
      <c r="F2" s="3"/>
      <c r="G2" s="3"/>
      <c r="H2" s="3" t="s">
        <v>12</v>
      </c>
      <c r="I2" s="3"/>
      <c r="J2" s="3"/>
      <c r="K2" s="3" t="s">
        <v>30</v>
      </c>
      <c r="L2" s="3"/>
      <c r="M2" s="3"/>
      <c r="N2" s="3"/>
      <c r="O2" s="3"/>
      <c r="P2" s="3"/>
      <c r="Q2" s="3"/>
      <c r="R2" s="3"/>
      <c r="S2" s="2">
        <v>3498</v>
      </c>
      <c r="T2" s="2">
        <v>0</v>
      </c>
      <c r="U2" s="2">
        <v>0</v>
      </c>
      <c r="V2" s="2">
        <v>500</v>
      </c>
      <c r="W2" s="2">
        <v>4555.3999999999996</v>
      </c>
      <c r="X2" s="2">
        <v>754.38</v>
      </c>
      <c r="Y2" s="2">
        <v>3801.02</v>
      </c>
    </row>
    <row r="3" spans="1:25" ht="15" customHeight="1" x14ac:dyDescent="0.25">
      <c r="A3" s="3" t="s">
        <v>83</v>
      </c>
      <c r="B3" s="3"/>
      <c r="C3" s="3"/>
      <c r="D3" s="3" t="s">
        <v>32</v>
      </c>
      <c r="E3" s="3"/>
      <c r="F3" s="3"/>
      <c r="G3" s="3"/>
      <c r="H3" s="3" t="s">
        <v>12</v>
      </c>
      <c r="I3" s="3"/>
      <c r="J3" s="3"/>
      <c r="K3" s="3" t="s">
        <v>84</v>
      </c>
      <c r="L3" s="3"/>
      <c r="M3" s="3"/>
      <c r="N3" s="3"/>
      <c r="O3" s="3"/>
      <c r="P3" s="3"/>
      <c r="Q3" s="3"/>
      <c r="R3" s="3"/>
      <c r="S3" s="2">
        <v>2623.5</v>
      </c>
      <c r="T3" s="2">
        <v>0</v>
      </c>
      <c r="U3" s="2">
        <v>0</v>
      </c>
      <c r="V3" s="2">
        <v>566.66999999999996</v>
      </c>
      <c r="W3" s="2">
        <v>5380.44</v>
      </c>
      <c r="X3" s="2">
        <v>3354.9</v>
      </c>
      <c r="Y3" s="2">
        <v>2025.54</v>
      </c>
    </row>
    <row r="4" spans="1:25" ht="15" customHeight="1" x14ac:dyDescent="0.25">
      <c r="A4" s="3" t="s">
        <v>76</v>
      </c>
      <c r="B4" s="3"/>
      <c r="C4" s="3"/>
      <c r="D4" s="3" t="s">
        <v>64</v>
      </c>
      <c r="E4" s="3"/>
      <c r="F4" s="3"/>
      <c r="G4" s="3"/>
      <c r="H4" s="3" t="s">
        <v>12</v>
      </c>
      <c r="I4" s="3"/>
      <c r="J4" s="3"/>
      <c r="K4" s="3" t="s">
        <v>63</v>
      </c>
      <c r="L4" s="3"/>
      <c r="M4" s="3"/>
      <c r="N4" s="3"/>
      <c r="O4" s="3"/>
      <c r="P4" s="3"/>
      <c r="Q4" s="3"/>
      <c r="R4" s="3"/>
      <c r="S4" s="2">
        <v>3498</v>
      </c>
      <c r="T4" s="2">
        <v>0</v>
      </c>
      <c r="U4" s="2">
        <v>0</v>
      </c>
      <c r="V4" s="2">
        <v>500</v>
      </c>
      <c r="W4" s="2">
        <v>4234</v>
      </c>
      <c r="X4" s="2">
        <v>1353.53</v>
      </c>
      <c r="Y4" s="2">
        <v>2880.47</v>
      </c>
    </row>
    <row r="5" spans="1:25" ht="15" customHeight="1" x14ac:dyDescent="0.25">
      <c r="A5" s="3" t="s">
        <v>79</v>
      </c>
      <c r="B5" s="3"/>
      <c r="C5" s="3"/>
      <c r="D5" s="3" t="s">
        <v>80</v>
      </c>
      <c r="E5" s="3"/>
      <c r="F5" s="3"/>
      <c r="G5" s="3"/>
      <c r="H5" s="3" t="s">
        <v>12</v>
      </c>
      <c r="I5" s="3"/>
      <c r="J5" s="3"/>
      <c r="K5" s="3" t="s">
        <v>78</v>
      </c>
      <c r="L5" s="3"/>
      <c r="M5" s="3"/>
      <c r="N5" s="3"/>
      <c r="O5" s="3"/>
      <c r="P5" s="3"/>
      <c r="Q5" s="3"/>
      <c r="R5" s="3"/>
      <c r="S5" s="2">
        <v>6520.78</v>
      </c>
      <c r="T5" s="2">
        <v>0</v>
      </c>
      <c r="U5" s="2">
        <v>0</v>
      </c>
      <c r="V5" s="2">
        <v>1666.67</v>
      </c>
      <c r="W5" s="2">
        <v>7010.07</v>
      </c>
      <c r="X5" s="2">
        <v>1648.9</v>
      </c>
      <c r="Y5" s="2">
        <v>5361.17</v>
      </c>
    </row>
    <row r="6" spans="1:25" ht="15" customHeight="1" x14ac:dyDescent="0.25">
      <c r="A6" s="3" t="s">
        <v>75</v>
      </c>
      <c r="B6" s="3"/>
      <c r="C6" s="3"/>
      <c r="D6" s="3" t="s">
        <v>44</v>
      </c>
      <c r="E6" s="3"/>
      <c r="F6" s="3"/>
      <c r="G6" s="3"/>
      <c r="H6" s="3" t="s">
        <v>12</v>
      </c>
      <c r="I6" s="3"/>
      <c r="J6" s="3"/>
      <c r="K6" s="3" t="s">
        <v>43</v>
      </c>
      <c r="L6" s="3"/>
      <c r="M6" s="3"/>
      <c r="N6" s="3"/>
      <c r="O6" s="3"/>
      <c r="P6" s="3"/>
      <c r="Q6" s="3"/>
      <c r="R6" s="3"/>
      <c r="S6" s="2">
        <v>3498</v>
      </c>
      <c r="T6" s="2">
        <v>0</v>
      </c>
      <c r="U6" s="2">
        <v>0</v>
      </c>
      <c r="V6" s="2">
        <v>1000</v>
      </c>
      <c r="W6" s="2">
        <v>4560.3999999999996</v>
      </c>
      <c r="X6" s="2">
        <v>756.04</v>
      </c>
      <c r="Y6" s="2">
        <v>3804.36</v>
      </c>
    </row>
    <row r="7" spans="1:25" ht="15" customHeight="1" x14ac:dyDescent="0.25">
      <c r="A7" s="3" t="s">
        <v>85</v>
      </c>
      <c r="B7" s="3"/>
      <c r="C7" s="3"/>
      <c r="D7" s="3" t="s">
        <v>54</v>
      </c>
      <c r="E7" s="3"/>
      <c r="F7" s="3"/>
      <c r="G7" s="3"/>
      <c r="H7" s="3" t="s">
        <v>12</v>
      </c>
      <c r="I7" s="3"/>
      <c r="J7" s="3"/>
      <c r="K7" s="3" t="s">
        <v>53</v>
      </c>
      <c r="L7" s="3"/>
      <c r="M7" s="3"/>
      <c r="N7" s="3"/>
      <c r="O7" s="3"/>
      <c r="P7" s="3"/>
      <c r="Q7" s="3"/>
      <c r="R7" s="3"/>
      <c r="S7" s="2">
        <v>3300</v>
      </c>
      <c r="T7" s="2">
        <v>0</v>
      </c>
      <c r="U7" s="2">
        <v>0</v>
      </c>
      <c r="V7" s="2">
        <v>2000</v>
      </c>
      <c r="W7" s="2">
        <v>5300</v>
      </c>
      <c r="X7" s="2">
        <v>1714.2</v>
      </c>
      <c r="Y7" s="2">
        <v>3585.8</v>
      </c>
    </row>
    <row r="8" spans="1:25" ht="15" customHeight="1" x14ac:dyDescent="0.25">
      <c r="A8" s="3" t="s">
        <v>86</v>
      </c>
      <c r="B8" s="3"/>
      <c r="C8" s="3"/>
      <c r="D8" s="3" t="s">
        <v>27</v>
      </c>
      <c r="E8" s="3"/>
      <c r="F8" s="3"/>
      <c r="G8" s="3"/>
      <c r="H8" s="3" t="s">
        <v>12</v>
      </c>
      <c r="I8" s="3"/>
      <c r="J8" s="3"/>
      <c r="K8" s="3" t="s">
        <v>13</v>
      </c>
      <c r="L8" s="3"/>
      <c r="M8" s="3"/>
      <c r="N8" s="3"/>
      <c r="O8" s="3"/>
      <c r="P8" s="3"/>
      <c r="Q8" s="3"/>
      <c r="R8" s="3"/>
      <c r="S8" s="2">
        <v>3498</v>
      </c>
      <c r="T8" s="2">
        <v>0</v>
      </c>
      <c r="U8" s="2">
        <v>0</v>
      </c>
      <c r="V8" s="2">
        <v>2000</v>
      </c>
      <c r="W8" s="2">
        <v>5560.4</v>
      </c>
      <c r="X8" s="2">
        <v>1104.0999999999999</v>
      </c>
      <c r="Y8" s="2">
        <v>4456.3</v>
      </c>
    </row>
    <row r="9" spans="1:25" ht="15" customHeight="1" x14ac:dyDescent="0.25">
      <c r="A9" s="3" t="s">
        <v>87</v>
      </c>
      <c r="B9" s="3"/>
      <c r="C9" s="3"/>
      <c r="D9" s="3" t="s">
        <v>41</v>
      </c>
      <c r="E9" s="3"/>
      <c r="F9" s="3"/>
      <c r="G9" s="3"/>
      <c r="H9" s="3" t="s">
        <v>12</v>
      </c>
      <c r="I9" s="3"/>
      <c r="J9" s="3"/>
      <c r="K9" s="3" t="s">
        <v>15</v>
      </c>
      <c r="L9" s="3"/>
      <c r="M9" s="3"/>
      <c r="N9" s="3"/>
      <c r="O9" s="3"/>
      <c r="P9" s="3"/>
      <c r="Q9" s="3"/>
      <c r="R9" s="3"/>
      <c r="S9" s="2">
        <v>3300</v>
      </c>
      <c r="T9" s="2">
        <v>0</v>
      </c>
      <c r="U9" s="2">
        <v>0</v>
      </c>
      <c r="V9" s="2">
        <v>1000</v>
      </c>
      <c r="W9" s="2">
        <v>5428.4</v>
      </c>
      <c r="X9" s="2">
        <v>1064.4000000000001</v>
      </c>
      <c r="Y9" s="2">
        <v>4364</v>
      </c>
    </row>
    <row r="10" spans="1:25" ht="15" customHeight="1" x14ac:dyDescent="0.25">
      <c r="A10" s="3" t="s">
        <v>88</v>
      </c>
      <c r="B10" s="3"/>
      <c r="C10" s="3"/>
      <c r="D10" s="3" t="s">
        <v>11</v>
      </c>
      <c r="E10" s="3"/>
      <c r="F10" s="3"/>
      <c r="G10" s="3"/>
      <c r="H10" s="3" t="s">
        <v>12</v>
      </c>
      <c r="I10" s="3"/>
      <c r="J10" s="3"/>
      <c r="K10" s="3" t="s">
        <v>29</v>
      </c>
      <c r="L10" s="3"/>
      <c r="M10" s="3"/>
      <c r="N10" s="3"/>
      <c r="O10" s="3"/>
      <c r="P10" s="3"/>
      <c r="Q10" s="3"/>
      <c r="R10" s="3"/>
      <c r="S10" s="2">
        <v>3300</v>
      </c>
      <c r="T10" s="2">
        <v>0</v>
      </c>
      <c r="U10" s="2">
        <v>0</v>
      </c>
      <c r="V10" s="2">
        <v>533.33000000000004</v>
      </c>
      <c r="W10" s="2">
        <v>5560.4</v>
      </c>
      <c r="X10" s="2">
        <v>1104.0999999999999</v>
      </c>
      <c r="Y10" s="2">
        <v>4456.3</v>
      </c>
    </row>
    <row r="11" spans="1:25" ht="15" customHeight="1" x14ac:dyDescent="0.25">
      <c r="A11" s="3" t="s">
        <v>74</v>
      </c>
      <c r="B11" s="3"/>
      <c r="C11" s="3"/>
      <c r="D11" s="3" t="s">
        <v>22</v>
      </c>
      <c r="E11" s="3"/>
      <c r="F11" s="3"/>
      <c r="G11" s="3"/>
      <c r="H11" s="3" t="s">
        <v>12</v>
      </c>
      <c r="I11" s="3"/>
      <c r="J11" s="3"/>
      <c r="K11" s="3" t="s">
        <v>73</v>
      </c>
      <c r="L11" s="3"/>
      <c r="M11" s="3"/>
      <c r="N11" s="3"/>
      <c r="O11" s="3"/>
      <c r="P11" s="3"/>
      <c r="Q11" s="3"/>
      <c r="R11" s="3"/>
      <c r="S11" s="2">
        <v>2332</v>
      </c>
      <c r="T11" s="2">
        <v>0</v>
      </c>
      <c r="U11" s="2">
        <v>0</v>
      </c>
      <c r="V11" s="2">
        <v>1000</v>
      </c>
      <c r="W11" s="2">
        <v>3460.4</v>
      </c>
      <c r="X11" s="2">
        <v>1080.2</v>
      </c>
      <c r="Y11" s="2">
        <v>2380.1999999999998</v>
      </c>
    </row>
    <row r="12" spans="1:25" ht="15" customHeight="1" x14ac:dyDescent="0.25">
      <c r="A12" s="3" t="s">
        <v>89</v>
      </c>
      <c r="B12" s="3"/>
      <c r="C12" s="3"/>
      <c r="D12" s="3" t="s">
        <v>11</v>
      </c>
      <c r="E12" s="3"/>
      <c r="F12" s="3"/>
      <c r="G12" s="3"/>
      <c r="H12" s="3" t="s">
        <v>12</v>
      </c>
      <c r="I12" s="3"/>
      <c r="J12" s="3"/>
      <c r="K12" s="3" t="s">
        <v>13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0</v>
      </c>
      <c r="U12" s="2">
        <v>0</v>
      </c>
      <c r="V12" s="2">
        <v>900</v>
      </c>
      <c r="W12" s="2">
        <v>6850.52</v>
      </c>
      <c r="X12" s="2">
        <v>1599.83</v>
      </c>
      <c r="Y12" s="2">
        <v>5250.69</v>
      </c>
    </row>
    <row r="13" spans="1:25" ht="15" customHeight="1" x14ac:dyDescent="0.25">
      <c r="A13" s="3" t="s">
        <v>72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42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0</v>
      </c>
      <c r="U13" s="2">
        <v>0</v>
      </c>
      <c r="V13" s="2">
        <v>966.67</v>
      </c>
      <c r="W13" s="2">
        <v>4994.3999999999996</v>
      </c>
      <c r="X13" s="2">
        <v>900.78</v>
      </c>
      <c r="Y13" s="2">
        <v>4093.62</v>
      </c>
    </row>
    <row r="14" spans="1:25" ht="15" customHeight="1" x14ac:dyDescent="0.25">
      <c r="A14" s="3" t="s">
        <v>71</v>
      </c>
      <c r="B14" s="3"/>
      <c r="C14" s="3"/>
      <c r="D14" s="3" t="s">
        <v>11</v>
      </c>
      <c r="E14" s="3"/>
      <c r="F14" s="3"/>
      <c r="G14" s="3"/>
      <c r="H14" s="3" t="s">
        <v>12</v>
      </c>
      <c r="I14" s="3"/>
      <c r="J14" s="3"/>
      <c r="K14" s="3" t="s">
        <v>33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0</v>
      </c>
      <c r="U14" s="2">
        <v>0</v>
      </c>
      <c r="V14" s="2">
        <v>500</v>
      </c>
      <c r="W14" s="2">
        <v>5172.6000000000004</v>
      </c>
      <c r="X14" s="2">
        <v>960.21</v>
      </c>
      <c r="Y14" s="2">
        <v>4212.3900000000003</v>
      </c>
    </row>
    <row r="15" spans="1:25" ht="15" customHeight="1" x14ac:dyDescent="0.25">
      <c r="A15" s="3" t="s">
        <v>70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58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0</v>
      </c>
      <c r="U15" s="2">
        <v>0</v>
      </c>
      <c r="V15" s="2">
        <v>2000</v>
      </c>
      <c r="W15" s="2">
        <v>6055.4</v>
      </c>
      <c r="X15" s="2">
        <v>1290.47</v>
      </c>
      <c r="Y15" s="2">
        <v>4764.93</v>
      </c>
    </row>
    <row r="16" spans="1:25" ht="15" customHeight="1" x14ac:dyDescent="0.25">
      <c r="A16" s="3" t="s">
        <v>69</v>
      </c>
      <c r="B16" s="3"/>
      <c r="C16" s="3"/>
      <c r="D16" s="3" t="s">
        <v>68</v>
      </c>
      <c r="E16" s="3"/>
      <c r="F16" s="3"/>
      <c r="G16" s="3"/>
      <c r="H16" s="3" t="s">
        <v>12</v>
      </c>
      <c r="I16" s="3"/>
      <c r="J16" s="3"/>
      <c r="K16" s="3" t="s">
        <v>67</v>
      </c>
      <c r="L16" s="3"/>
      <c r="M16" s="3"/>
      <c r="N16" s="3"/>
      <c r="O16" s="3"/>
      <c r="P16" s="3"/>
      <c r="Q16" s="3"/>
      <c r="R16" s="3"/>
      <c r="S16" s="2">
        <v>12981.71</v>
      </c>
      <c r="T16" s="2">
        <v>0</v>
      </c>
      <c r="U16" s="2">
        <v>0</v>
      </c>
      <c r="V16" s="2">
        <v>2000</v>
      </c>
      <c r="W16" s="2">
        <v>12976.44</v>
      </c>
      <c r="X16" s="2">
        <v>3341.14</v>
      </c>
      <c r="Y16" s="2">
        <v>9635.2999999999993</v>
      </c>
    </row>
    <row r="17" spans="1:25" ht="15" customHeight="1" x14ac:dyDescent="0.25">
      <c r="A17" s="3" t="s">
        <v>81</v>
      </c>
      <c r="B17" s="3"/>
      <c r="C17" s="3"/>
      <c r="D17" s="3" t="s">
        <v>82</v>
      </c>
      <c r="E17" s="3"/>
      <c r="F17" s="3"/>
      <c r="G17" s="3"/>
      <c r="H17" s="3" t="s">
        <v>12</v>
      </c>
      <c r="I17" s="3"/>
      <c r="J17" s="3"/>
      <c r="K17" s="3" t="s">
        <v>45</v>
      </c>
      <c r="L17" s="3"/>
      <c r="M17" s="3"/>
      <c r="N17" s="3"/>
      <c r="O17" s="3"/>
      <c r="P17" s="3"/>
      <c r="Q17" s="3"/>
      <c r="R17" s="3"/>
      <c r="S17" s="2">
        <v>9781.18</v>
      </c>
      <c r="T17" s="2">
        <v>0</v>
      </c>
      <c r="U17" s="2">
        <v>0</v>
      </c>
      <c r="V17" s="2">
        <v>2000</v>
      </c>
      <c r="W17" s="2">
        <v>5336.24</v>
      </c>
      <c r="X17" s="2">
        <v>1019.71</v>
      </c>
      <c r="Y17" s="2">
        <v>4316.53</v>
      </c>
    </row>
    <row r="18" spans="1:25" ht="15" customHeight="1" x14ac:dyDescent="0.25">
      <c r="A18" s="3" t="s">
        <v>106</v>
      </c>
      <c r="B18" s="3"/>
      <c r="C18" s="3"/>
      <c r="D18" s="3" t="s">
        <v>11</v>
      </c>
      <c r="E18" s="3"/>
      <c r="F18" s="3"/>
      <c r="G18" s="3"/>
      <c r="H18" s="3" t="s">
        <v>12</v>
      </c>
      <c r="I18" s="3"/>
      <c r="J18" s="3"/>
      <c r="K18" s="3" t="s">
        <v>24</v>
      </c>
      <c r="L18" s="3"/>
      <c r="M18" s="3"/>
      <c r="N18" s="3"/>
      <c r="O18" s="3"/>
      <c r="P18" s="3"/>
      <c r="Q18" s="3"/>
      <c r="R18" s="3"/>
      <c r="S18" s="2">
        <v>3498</v>
      </c>
      <c r="T18" s="2">
        <v>0</v>
      </c>
      <c r="U18" s="2">
        <v>0</v>
      </c>
      <c r="V18" s="2">
        <v>1000</v>
      </c>
      <c r="W18" s="2">
        <v>5055.3999999999996</v>
      </c>
      <c r="X18" s="2">
        <v>921.13</v>
      </c>
      <c r="Y18" s="2">
        <v>4134.2700000000004</v>
      </c>
    </row>
    <row r="19" spans="1:25" ht="15" customHeight="1" x14ac:dyDescent="0.25">
      <c r="A19" s="3" t="s">
        <v>66</v>
      </c>
      <c r="B19" s="3"/>
      <c r="C19" s="3"/>
      <c r="D19" s="3" t="s">
        <v>51</v>
      </c>
      <c r="E19" s="3"/>
      <c r="F19" s="3"/>
      <c r="G19" s="3"/>
      <c r="H19" s="3" t="s">
        <v>12</v>
      </c>
      <c r="I19" s="3"/>
      <c r="J19" s="3"/>
      <c r="K19" s="3" t="s">
        <v>34</v>
      </c>
      <c r="L19" s="3"/>
      <c r="M19" s="3"/>
      <c r="N19" s="3"/>
      <c r="O19" s="3"/>
      <c r="P19" s="3"/>
      <c r="Q19" s="3"/>
      <c r="R19" s="3"/>
      <c r="S19" s="2">
        <v>12981.71</v>
      </c>
      <c r="T19" s="2">
        <v>0</v>
      </c>
      <c r="U19" s="2">
        <v>0</v>
      </c>
      <c r="V19" s="2">
        <v>7500</v>
      </c>
      <c r="W19" s="2">
        <v>20180.900000000001</v>
      </c>
      <c r="X19" s="2">
        <v>5322.37</v>
      </c>
      <c r="Y19" s="2">
        <v>14858.53</v>
      </c>
    </row>
    <row r="20" spans="1:25" ht="15" customHeight="1" x14ac:dyDescent="0.25">
      <c r="A20" s="3" t="s">
        <v>90</v>
      </c>
      <c r="B20" s="3"/>
      <c r="C20" s="3"/>
      <c r="D20" s="3" t="s">
        <v>91</v>
      </c>
      <c r="E20" s="3"/>
      <c r="F20" s="3"/>
      <c r="G20" s="3"/>
      <c r="H20" s="3" t="s">
        <v>12</v>
      </c>
      <c r="I20" s="3"/>
      <c r="J20" s="3"/>
      <c r="K20" s="3" t="s">
        <v>92</v>
      </c>
      <c r="L20" s="3"/>
      <c r="M20" s="3"/>
      <c r="N20" s="3"/>
      <c r="O20" s="3"/>
      <c r="P20" s="3"/>
      <c r="Q20" s="3"/>
      <c r="R20" s="3"/>
      <c r="S20" s="2">
        <v>3498</v>
      </c>
      <c r="T20" s="2">
        <v>0</v>
      </c>
      <c r="U20" s="2">
        <v>0</v>
      </c>
      <c r="V20" s="2">
        <v>1000</v>
      </c>
      <c r="W20" s="2">
        <v>4560.3999999999996</v>
      </c>
      <c r="X20" s="2">
        <v>673.31</v>
      </c>
      <c r="Y20" s="2">
        <v>3887.09</v>
      </c>
    </row>
    <row r="21" spans="1:25" ht="15" customHeight="1" x14ac:dyDescent="0.25">
      <c r="A21" s="3" t="s">
        <v>65</v>
      </c>
      <c r="B21" s="3"/>
      <c r="C21" s="3"/>
      <c r="D21" s="3" t="s">
        <v>11</v>
      </c>
      <c r="E21" s="3"/>
      <c r="F21" s="3"/>
      <c r="G21" s="3"/>
      <c r="H21" s="3" t="s">
        <v>12</v>
      </c>
      <c r="I21" s="3"/>
      <c r="J21" s="3"/>
      <c r="K21" s="3" t="s">
        <v>25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0</v>
      </c>
      <c r="U21" s="2">
        <v>0</v>
      </c>
      <c r="V21" s="2">
        <v>833.33</v>
      </c>
      <c r="W21" s="2">
        <v>4560.3999999999996</v>
      </c>
      <c r="X21" s="2">
        <v>756.04</v>
      </c>
      <c r="Y21" s="2">
        <v>3804.36</v>
      </c>
    </row>
    <row r="22" spans="1:25" ht="15" customHeight="1" x14ac:dyDescent="0.25">
      <c r="A22" s="3" t="s">
        <v>62</v>
      </c>
      <c r="B22" s="3"/>
      <c r="C22" s="3"/>
      <c r="D22" s="3" t="s">
        <v>31</v>
      </c>
      <c r="E22" s="3"/>
      <c r="F22" s="3"/>
      <c r="G22" s="3"/>
      <c r="H22" s="3" t="s">
        <v>12</v>
      </c>
      <c r="I22" s="3"/>
      <c r="J22" s="3"/>
      <c r="K22" s="3" t="s">
        <v>61</v>
      </c>
      <c r="L22" s="3"/>
      <c r="M22" s="3"/>
      <c r="N22" s="3"/>
      <c r="O22" s="3"/>
      <c r="P22" s="3"/>
      <c r="Q22" s="3"/>
      <c r="R22" s="3"/>
      <c r="S22" s="2">
        <v>3498</v>
      </c>
      <c r="T22" s="2">
        <v>0</v>
      </c>
      <c r="U22" s="2">
        <v>0</v>
      </c>
      <c r="V22" s="2">
        <v>2000</v>
      </c>
      <c r="W22" s="2">
        <v>5994.4</v>
      </c>
      <c r="X22" s="2">
        <v>1267.5</v>
      </c>
      <c r="Y22" s="2">
        <v>4726.8999999999996</v>
      </c>
    </row>
    <row r="23" spans="1:25" ht="15" customHeight="1" x14ac:dyDescent="0.25">
      <c r="A23" s="3" t="s">
        <v>93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25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0</v>
      </c>
      <c r="U23" s="2">
        <v>0</v>
      </c>
      <c r="V23" s="2">
        <v>466.62</v>
      </c>
      <c r="W23" s="2">
        <v>6432.86</v>
      </c>
      <c r="X23" s="2">
        <v>1432.58</v>
      </c>
      <c r="Y23" s="2">
        <v>5000.28</v>
      </c>
    </row>
    <row r="24" spans="1:25" ht="15" customHeight="1" x14ac:dyDescent="0.25">
      <c r="A24" s="3" t="s">
        <v>107</v>
      </c>
      <c r="B24" s="3"/>
      <c r="C24" s="3"/>
      <c r="D24" s="3" t="s">
        <v>18</v>
      </c>
      <c r="E24" s="3"/>
      <c r="F24" s="3"/>
      <c r="G24" s="3"/>
      <c r="H24" s="3" t="s">
        <v>12</v>
      </c>
      <c r="I24" s="3"/>
      <c r="J24" s="3"/>
      <c r="K24" s="3" t="s">
        <v>108</v>
      </c>
      <c r="L24" s="3"/>
      <c r="M24" s="3"/>
      <c r="N24" s="3"/>
      <c r="O24" s="3"/>
      <c r="P24" s="3"/>
      <c r="Q24" s="3"/>
      <c r="R24" s="3"/>
      <c r="S24" s="2">
        <v>2544</v>
      </c>
      <c r="T24" s="2">
        <v>0</v>
      </c>
      <c r="U24" s="2">
        <v>0</v>
      </c>
      <c r="V24" s="2">
        <v>1000</v>
      </c>
      <c r="W24" s="2">
        <v>3782.41</v>
      </c>
      <c r="X24" s="2">
        <v>1192.7</v>
      </c>
      <c r="Y24" s="2">
        <v>2589.71</v>
      </c>
    </row>
    <row r="25" spans="1:25" ht="15" customHeight="1" x14ac:dyDescent="0.25">
      <c r="A25" s="3" t="s">
        <v>94</v>
      </c>
      <c r="B25" s="3"/>
      <c r="C25" s="3"/>
      <c r="D25" s="3" t="s">
        <v>27</v>
      </c>
      <c r="E25" s="3"/>
      <c r="F25" s="3"/>
      <c r="G25" s="3"/>
      <c r="H25" s="3" t="s">
        <v>12</v>
      </c>
      <c r="I25" s="3"/>
      <c r="J25" s="3"/>
      <c r="K25" s="3" t="s">
        <v>95</v>
      </c>
      <c r="L25" s="3"/>
      <c r="M25" s="3"/>
      <c r="N25" s="3"/>
      <c r="O25" s="3"/>
      <c r="P25" s="3"/>
      <c r="Q25" s="3"/>
      <c r="R25" s="3"/>
      <c r="S25" s="2">
        <v>3300</v>
      </c>
      <c r="T25" s="2">
        <v>0</v>
      </c>
      <c r="U25" s="2">
        <v>0</v>
      </c>
      <c r="V25" s="2">
        <v>4840</v>
      </c>
      <c r="W25" s="2">
        <v>9900</v>
      </c>
      <c r="X25" s="2">
        <v>2495.12</v>
      </c>
      <c r="Y25" s="2">
        <v>7404.88</v>
      </c>
    </row>
    <row r="26" spans="1:25" ht="15" customHeight="1" x14ac:dyDescent="0.25">
      <c r="A26" s="3" t="s">
        <v>96</v>
      </c>
      <c r="B26" s="3"/>
      <c r="C26" s="3"/>
      <c r="D26" s="3" t="s">
        <v>97</v>
      </c>
      <c r="E26" s="3"/>
      <c r="F26" s="3"/>
      <c r="G26" s="3"/>
      <c r="H26" s="3" t="s">
        <v>12</v>
      </c>
      <c r="I26" s="3"/>
      <c r="J26" s="3"/>
      <c r="K26" s="3" t="s">
        <v>98</v>
      </c>
      <c r="L26" s="3"/>
      <c r="M26" s="3"/>
      <c r="N26" s="3"/>
      <c r="O26" s="3"/>
      <c r="P26" s="3"/>
      <c r="Q26" s="3"/>
      <c r="R26" s="3"/>
      <c r="S26" s="2">
        <v>3300</v>
      </c>
      <c r="T26" s="2">
        <v>0</v>
      </c>
      <c r="U26" s="2">
        <v>0</v>
      </c>
      <c r="V26" s="2">
        <v>1000</v>
      </c>
      <c r="W26" s="2">
        <v>4994.3999999999996</v>
      </c>
      <c r="X26" s="2">
        <v>900.78</v>
      </c>
      <c r="Y26" s="2">
        <v>4093.62</v>
      </c>
    </row>
    <row r="27" spans="1:25" ht="15" customHeight="1" x14ac:dyDescent="0.25">
      <c r="A27" s="3" t="s">
        <v>60</v>
      </c>
      <c r="B27" s="3"/>
      <c r="C27" s="3"/>
      <c r="D27" s="3" t="s">
        <v>18</v>
      </c>
      <c r="E27" s="3"/>
      <c r="F27" s="3"/>
      <c r="G27" s="3"/>
      <c r="H27" s="3" t="s">
        <v>12</v>
      </c>
      <c r="I27" s="3"/>
      <c r="J27" s="3"/>
      <c r="K27" s="3" t="s">
        <v>13</v>
      </c>
      <c r="L27" s="3"/>
      <c r="M27" s="3"/>
      <c r="N27" s="3"/>
      <c r="O27" s="3"/>
      <c r="P27" s="3"/>
      <c r="Q27" s="3"/>
      <c r="R27" s="3"/>
      <c r="S27" s="2">
        <v>2544</v>
      </c>
      <c r="T27" s="2">
        <v>0</v>
      </c>
      <c r="U27" s="2">
        <v>0</v>
      </c>
      <c r="V27" s="2">
        <v>500</v>
      </c>
      <c r="W27" s="2">
        <v>7200.22</v>
      </c>
      <c r="X27" s="2">
        <v>1721.49</v>
      </c>
      <c r="Y27" s="2">
        <v>5478.73</v>
      </c>
    </row>
    <row r="28" spans="1:25" ht="15" customHeight="1" x14ac:dyDescent="0.25">
      <c r="A28" s="3" t="s">
        <v>59</v>
      </c>
      <c r="B28" s="3"/>
      <c r="C28" s="3"/>
      <c r="D28" s="3" t="s">
        <v>11</v>
      </c>
      <c r="E28" s="3"/>
      <c r="F28" s="3"/>
      <c r="G28" s="3"/>
      <c r="H28" s="3" t="s">
        <v>12</v>
      </c>
      <c r="I28" s="3"/>
      <c r="J28" s="3"/>
      <c r="K28" s="3" t="s">
        <v>58</v>
      </c>
      <c r="L28" s="3"/>
      <c r="M28" s="3"/>
      <c r="N28" s="3"/>
      <c r="O28" s="3"/>
      <c r="P28" s="3"/>
      <c r="Q28" s="3"/>
      <c r="R28" s="3"/>
      <c r="S28" s="2">
        <v>3498</v>
      </c>
      <c r="T28" s="2">
        <v>0</v>
      </c>
      <c r="U28" s="2">
        <v>0</v>
      </c>
      <c r="V28" s="2">
        <v>6500</v>
      </c>
      <c r="W28" s="2">
        <v>10060.4</v>
      </c>
      <c r="X28" s="2">
        <v>2539.23</v>
      </c>
      <c r="Y28" s="2">
        <v>7521.17</v>
      </c>
    </row>
    <row r="29" spans="1:25" ht="15" customHeight="1" x14ac:dyDescent="0.25">
      <c r="A29" s="3" t="s">
        <v>99</v>
      </c>
      <c r="B29" s="3"/>
      <c r="C29" s="3"/>
      <c r="D29" s="3" t="s">
        <v>27</v>
      </c>
      <c r="E29" s="3"/>
      <c r="F29" s="3"/>
      <c r="G29" s="3"/>
      <c r="H29" s="3" t="s">
        <v>12</v>
      </c>
      <c r="I29" s="3"/>
      <c r="J29" s="3"/>
      <c r="K29" s="3" t="s">
        <v>100</v>
      </c>
      <c r="L29" s="3"/>
      <c r="M29" s="3"/>
      <c r="N29" s="3"/>
      <c r="O29" s="3"/>
      <c r="P29" s="3"/>
      <c r="Q29" s="3"/>
      <c r="R29" s="3"/>
      <c r="S29" s="2">
        <v>3300</v>
      </c>
      <c r="T29" s="2">
        <v>0</v>
      </c>
      <c r="U29" s="2">
        <v>0</v>
      </c>
      <c r="V29" s="2">
        <v>1000</v>
      </c>
      <c r="W29" s="2">
        <v>4300</v>
      </c>
      <c r="X29" s="2">
        <v>824.77</v>
      </c>
      <c r="Y29" s="2">
        <v>3475.23</v>
      </c>
    </row>
    <row r="30" spans="1:25" ht="15" customHeight="1" x14ac:dyDescent="0.25">
      <c r="A30" s="3" t="s">
        <v>57</v>
      </c>
      <c r="B30" s="3"/>
      <c r="C30" s="3"/>
      <c r="D30" s="3" t="s">
        <v>56</v>
      </c>
      <c r="E30" s="3"/>
      <c r="F30" s="3"/>
      <c r="G30" s="3"/>
      <c r="H30" s="3" t="s">
        <v>12</v>
      </c>
      <c r="I30" s="3"/>
      <c r="J30" s="3"/>
      <c r="K30" s="3" t="s">
        <v>55</v>
      </c>
      <c r="L30" s="3"/>
      <c r="M30" s="3"/>
      <c r="N30" s="3"/>
      <c r="O30" s="3"/>
      <c r="P30" s="3"/>
      <c r="Q30" s="3"/>
      <c r="R30" s="3"/>
      <c r="S30" s="2">
        <v>9781.18</v>
      </c>
      <c r="T30" s="2">
        <v>0</v>
      </c>
      <c r="U30" s="2">
        <v>0</v>
      </c>
      <c r="V30" s="2">
        <v>2000</v>
      </c>
      <c r="W30" s="2">
        <v>11921.93</v>
      </c>
      <c r="X30" s="2">
        <v>3051.15</v>
      </c>
      <c r="Y30" s="2">
        <v>8870.7800000000007</v>
      </c>
    </row>
    <row r="31" spans="1:25" ht="15" customHeight="1" x14ac:dyDescent="0.25">
      <c r="A31" s="3" t="s">
        <v>52</v>
      </c>
      <c r="B31" s="3"/>
      <c r="C31" s="3"/>
      <c r="D31" s="3" t="s">
        <v>11</v>
      </c>
      <c r="E31" s="3"/>
      <c r="F31" s="3"/>
      <c r="G31" s="3"/>
      <c r="H31" s="3" t="s">
        <v>12</v>
      </c>
      <c r="I31" s="3"/>
      <c r="J31" s="3"/>
      <c r="K31" s="3" t="s">
        <v>20</v>
      </c>
      <c r="L31" s="3"/>
      <c r="M31" s="3"/>
      <c r="N31" s="3"/>
      <c r="O31" s="3"/>
      <c r="P31" s="3"/>
      <c r="Q31" s="3"/>
      <c r="R31" s="3"/>
      <c r="S31" s="2">
        <v>3498</v>
      </c>
      <c r="T31" s="2">
        <v>0</v>
      </c>
      <c r="U31" s="2">
        <v>0</v>
      </c>
      <c r="V31" s="2">
        <v>1000</v>
      </c>
      <c r="W31" s="2">
        <v>5055.3999999999996</v>
      </c>
      <c r="X31" s="2">
        <v>921.13</v>
      </c>
      <c r="Y31" s="2">
        <v>4134.2700000000004</v>
      </c>
    </row>
    <row r="32" spans="1:25" ht="15" customHeight="1" x14ac:dyDescent="0.25">
      <c r="A32" s="3" t="s">
        <v>101</v>
      </c>
      <c r="B32" s="3"/>
      <c r="C32" s="3"/>
      <c r="D32" s="3" t="s">
        <v>51</v>
      </c>
      <c r="E32" s="3"/>
      <c r="F32" s="3"/>
      <c r="G32" s="3"/>
      <c r="H32" s="3" t="s">
        <v>12</v>
      </c>
      <c r="I32" s="3"/>
      <c r="J32" s="3"/>
      <c r="K32" s="3" t="s">
        <v>34</v>
      </c>
      <c r="L32" s="3"/>
      <c r="M32" s="3"/>
      <c r="N32" s="3"/>
      <c r="O32" s="3"/>
      <c r="P32" s="3"/>
      <c r="Q32" s="3"/>
      <c r="R32" s="3"/>
      <c r="S32" s="2">
        <v>12246.9</v>
      </c>
      <c r="T32" s="2">
        <v>0</v>
      </c>
      <c r="U32" s="2">
        <v>0</v>
      </c>
      <c r="V32" s="2">
        <v>12153.1</v>
      </c>
      <c r="W32" s="2">
        <v>24400</v>
      </c>
      <c r="X32" s="2">
        <v>6482.62</v>
      </c>
      <c r="Y32" s="2">
        <v>17917.38</v>
      </c>
    </row>
    <row r="33" spans="1:25" ht="15" customHeight="1" x14ac:dyDescent="0.25">
      <c r="A33" s="3" t="s">
        <v>50</v>
      </c>
      <c r="B33" s="3"/>
      <c r="C33" s="3"/>
      <c r="D33" s="3" t="s">
        <v>49</v>
      </c>
      <c r="E33" s="3"/>
      <c r="F33" s="3"/>
      <c r="G33" s="3"/>
      <c r="H33" s="3" t="s">
        <v>12</v>
      </c>
      <c r="I33" s="3"/>
      <c r="J33" s="3"/>
      <c r="K33" s="3" t="s">
        <v>40</v>
      </c>
      <c r="L33" s="3"/>
      <c r="M33" s="3"/>
      <c r="N33" s="3"/>
      <c r="O33" s="3"/>
      <c r="P33" s="3"/>
      <c r="Q33" s="3"/>
      <c r="R33" s="3"/>
      <c r="S33" s="2">
        <v>3498</v>
      </c>
      <c r="T33" s="2">
        <v>0</v>
      </c>
      <c r="U33" s="2">
        <v>0</v>
      </c>
      <c r="V33" s="2">
        <v>1000</v>
      </c>
      <c r="W33" s="2">
        <v>6121.55</v>
      </c>
      <c r="X33" s="2">
        <v>1263.24</v>
      </c>
      <c r="Y33" s="2">
        <v>4858.3100000000004</v>
      </c>
    </row>
    <row r="34" spans="1:25" ht="15" customHeight="1" x14ac:dyDescent="0.25">
      <c r="A34" s="3" t="s">
        <v>48</v>
      </c>
      <c r="B34" s="3"/>
      <c r="C34" s="3"/>
      <c r="D34" s="3" t="s">
        <v>47</v>
      </c>
      <c r="E34" s="3"/>
      <c r="F34" s="3"/>
      <c r="G34" s="3"/>
      <c r="H34" s="3" t="s">
        <v>12</v>
      </c>
      <c r="I34" s="3"/>
      <c r="J34" s="3"/>
      <c r="K34" s="3" t="s">
        <v>45</v>
      </c>
      <c r="L34" s="3"/>
      <c r="M34" s="3"/>
      <c r="N34" s="3"/>
      <c r="O34" s="3"/>
      <c r="P34" s="3"/>
      <c r="Q34" s="3"/>
      <c r="R34" s="3"/>
      <c r="S34" s="2">
        <v>12981.71</v>
      </c>
      <c r="T34" s="2">
        <v>0</v>
      </c>
      <c r="U34" s="2">
        <v>0</v>
      </c>
      <c r="V34" s="2">
        <v>2000</v>
      </c>
      <c r="W34" s="2">
        <v>5509.84</v>
      </c>
      <c r="X34" s="2">
        <v>1085.06</v>
      </c>
      <c r="Y34" s="2">
        <v>4424.78</v>
      </c>
    </row>
    <row r="35" spans="1:25" ht="15" customHeight="1" x14ac:dyDescent="0.25">
      <c r="A35" s="3" t="s">
        <v>46</v>
      </c>
      <c r="B35" s="3"/>
      <c r="C35" s="3"/>
      <c r="D35" s="3" t="s">
        <v>27</v>
      </c>
      <c r="E35" s="3"/>
      <c r="F35" s="3"/>
      <c r="G35" s="3"/>
      <c r="H35" s="3" t="s">
        <v>12</v>
      </c>
      <c r="I35" s="3"/>
      <c r="J35" s="3"/>
      <c r="K35" s="3" t="s">
        <v>45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0</v>
      </c>
      <c r="U35" s="2">
        <v>0</v>
      </c>
      <c r="V35" s="2">
        <v>1000</v>
      </c>
      <c r="W35" s="2">
        <v>4560.3999999999996</v>
      </c>
      <c r="X35" s="2">
        <v>756.04</v>
      </c>
      <c r="Y35" s="2">
        <v>3804.36</v>
      </c>
    </row>
    <row r="36" spans="1:25" ht="15" customHeight="1" x14ac:dyDescent="0.25">
      <c r="A36" s="3" t="s">
        <v>39</v>
      </c>
      <c r="B36" s="3"/>
      <c r="C36" s="3"/>
      <c r="D36" s="3" t="s">
        <v>27</v>
      </c>
      <c r="E36" s="3"/>
      <c r="F36" s="3"/>
      <c r="G36" s="3"/>
      <c r="H36" s="3" t="s">
        <v>12</v>
      </c>
      <c r="I36" s="3"/>
      <c r="J36" s="3"/>
      <c r="K36" s="3" t="s">
        <v>37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0</v>
      </c>
      <c r="U36" s="2">
        <v>0</v>
      </c>
      <c r="V36" s="2">
        <v>1000</v>
      </c>
      <c r="W36" s="2">
        <v>4300</v>
      </c>
      <c r="X36" s="2">
        <v>1225.46</v>
      </c>
      <c r="Y36" s="2">
        <v>3074.54</v>
      </c>
    </row>
    <row r="37" spans="1:25" ht="15" customHeight="1" x14ac:dyDescent="0.25">
      <c r="A37" s="3" t="s">
        <v>102</v>
      </c>
      <c r="B37" s="3"/>
      <c r="C37" s="3"/>
      <c r="D37" s="3" t="s">
        <v>36</v>
      </c>
      <c r="E37" s="3"/>
      <c r="F37" s="3"/>
      <c r="G37" s="3"/>
      <c r="H37" s="3" t="s">
        <v>12</v>
      </c>
      <c r="I37" s="3"/>
      <c r="J37" s="3"/>
      <c r="K37" s="3" t="s">
        <v>35</v>
      </c>
      <c r="L37" s="3"/>
      <c r="M37" s="3"/>
      <c r="N37" s="3"/>
      <c r="O37" s="3"/>
      <c r="P37" s="3"/>
      <c r="Q37" s="3"/>
      <c r="R37" s="3"/>
      <c r="S37" s="2">
        <v>2623.5</v>
      </c>
      <c r="T37" s="2">
        <v>0</v>
      </c>
      <c r="U37" s="2">
        <v>0</v>
      </c>
      <c r="V37" s="2">
        <v>483.33</v>
      </c>
      <c r="W37" s="2">
        <v>3813.09</v>
      </c>
      <c r="X37" s="2">
        <v>529.91999999999996</v>
      </c>
      <c r="Y37" s="2">
        <v>3283.17</v>
      </c>
    </row>
    <row r="38" spans="1:25" ht="15" customHeight="1" x14ac:dyDescent="0.25">
      <c r="A38" s="3" t="s">
        <v>38</v>
      </c>
      <c r="B38" s="3"/>
      <c r="C38" s="3"/>
      <c r="D38" s="3" t="s">
        <v>11</v>
      </c>
      <c r="E38" s="3"/>
      <c r="F38" s="3"/>
      <c r="G38" s="3"/>
      <c r="H38" s="3" t="s">
        <v>12</v>
      </c>
      <c r="I38" s="3"/>
      <c r="J38" s="3"/>
      <c r="K38" s="3" t="s">
        <v>29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0</v>
      </c>
      <c r="U38" s="2">
        <v>0</v>
      </c>
      <c r="V38" s="2">
        <v>1000</v>
      </c>
      <c r="W38" s="2">
        <v>7645.81</v>
      </c>
      <c r="X38" s="2">
        <v>2891.88</v>
      </c>
      <c r="Y38" s="2">
        <v>4753.93</v>
      </c>
    </row>
    <row r="39" spans="1:25" ht="15" customHeight="1" x14ac:dyDescent="0.25">
      <c r="A39" s="3" t="s">
        <v>103</v>
      </c>
      <c r="B39" s="3"/>
      <c r="C39" s="3"/>
      <c r="D39" s="3" t="s">
        <v>104</v>
      </c>
      <c r="E39" s="3"/>
      <c r="F39" s="3"/>
      <c r="G39" s="3"/>
      <c r="H39" s="3" t="s">
        <v>12</v>
      </c>
      <c r="I39" s="3"/>
      <c r="J39" s="3"/>
      <c r="K39" s="3" t="s">
        <v>34</v>
      </c>
      <c r="L39" s="3"/>
      <c r="M39" s="3"/>
      <c r="N39" s="3"/>
      <c r="O39" s="3"/>
      <c r="P39" s="3"/>
      <c r="Q39" s="3"/>
      <c r="R39" s="3"/>
      <c r="S39" s="2">
        <v>10600</v>
      </c>
      <c r="T39" s="2">
        <v>0</v>
      </c>
      <c r="U39" s="2">
        <v>0</v>
      </c>
      <c r="V39" s="2">
        <v>6500</v>
      </c>
      <c r="W39" s="2">
        <v>16500</v>
      </c>
      <c r="X39" s="2">
        <v>4310.12</v>
      </c>
      <c r="Y39" s="2">
        <v>12189.88</v>
      </c>
    </row>
    <row r="40" spans="1:25" ht="15" customHeight="1" x14ac:dyDescent="0.25">
      <c r="A40" s="3" t="s">
        <v>28</v>
      </c>
      <c r="B40" s="3"/>
      <c r="C40" s="3"/>
      <c r="D40" s="3" t="s">
        <v>27</v>
      </c>
      <c r="E40" s="3"/>
      <c r="F40" s="3"/>
      <c r="G40" s="3"/>
      <c r="H40" s="3" t="s">
        <v>12</v>
      </c>
      <c r="I40" s="3"/>
      <c r="J40" s="3"/>
      <c r="K40" s="3" t="s">
        <v>26</v>
      </c>
      <c r="L40" s="3"/>
      <c r="M40" s="3"/>
      <c r="N40" s="3"/>
      <c r="O40" s="3"/>
      <c r="P40" s="3"/>
      <c r="Q40" s="3"/>
      <c r="R40" s="3"/>
      <c r="S40" s="2">
        <v>3498</v>
      </c>
      <c r="T40" s="2">
        <v>0</v>
      </c>
      <c r="U40" s="2">
        <v>0</v>
      </c>
      <c r="V40" s="2">
        <v>2000</v>
      </c>
      <c r="W40" s="2">
        <v>5994.4</v>
      </c>
      <c r="X40" s="2">
        <v>1267.5</v>
      </c>
      <c r="Y40" s="2">
        <v>4726.8999999999996</v>
      </c>
    </row>
    <row r="41" spans="1:25" ht="15" customHeight="1" x14ac:dyDescent="0.25">
      <c r="A41" s="3" t="s">
        <v>105</v>
      </c>
      <c r="B41" s="3"/>
      <c r="C41" s="3"/>
      <c r="D41" s="3" t="s">
        <v>11</v>
      </c>
      <c r="E41" s="3"/>
      <c r="F41" s="3"/>
      <c r="G41" s="3"/>
      <c r="H41" s="3" t="s">
        <v>12</v>
      </c>
      <c r="I41" s="3"/>
      <c r="J41" s="3"/>
      <c r="K41" s="3" t="s">
        <v>16</v>
      </c>
      <c r="L41" s="3"/>
      <c r="M41" s="3"/>
      <c r="N41" s="3"/>
      <c r="O41" s="3"/>
      <c r="P41" s="3"/>
      <c r="Q41" s="3"/>
      <c r="R41" s="3"/>
      <c r="S41" s="2">
        <v>3498</v>
      </c>
      <c r="T41" s="2">
        <v>0</v>
      </c>
      <c r="U41" s="2">
        <v>0</v>
      </c>
      <c r="V41" s="2">
        <v>766.67</v>
      </c>
      <c r="W41" s="2">
        <v>8286.4699999999993</v>
      </c>
      <c r="X41" s="2">
        <v>2051.4</v>
      </c>
      <c r="Y41" s="2">
        <v>6235.07</v>
      </c>
    </row>
    <row r="42" spans="1:25" ht="15" customHeight="1" x14ac:dyDescent="0.25">
      <c r="A42" s="3" t="s">
        <v>23</v>
      </c>
      <c r="B42" s="3"/>
      <c r="C42" s="3"/>
      <c r="D42" s="3" t="s">
        <v>22</v>
      </c>
      <c r="E42" s="3"/>
      <c r="F42" s="3"/>
      <c r="G42" s="3"/>
      <c r="H42" s="3" t="s">
        <v>12</v>
      </c>
      <c r="I42" s="3"/>
      <c r="J42" s="3"/>
      <c r="K42" s="3" t="s">
        <v>21</v>
      </c>
      <c r="L42" s="3"/>
      <c r="M42" s="3"/>
      <c r="N42" s="3"/>
      <c r="O42" s="3"/>
      <c r="P42" s="3"/>
      <c r="Q42" s="3"/>
      <c r="R42" s="3"/>
      <c r="S42" s="2">
        <v>2332</v>
      </c>
      <c r="T42" s="2">
        <v>0</v>
      </c>
      <c r="U42" s="2">
        <v>0</v>
      </c>
      <c r="V42" s="2">
        <v>966.67</v>
      </c>
      <c r="W42" s="2">
        <v>3460.41</v>
      </c>
      <c r="X42" s="2">
        <v>441.04</v>
      </c>
      <c r="Y42" s="2">
        <v>3019.37</v>
      </c>
    </row>
    <row r="43" spans="1:25" ht="15" customHeight="1" x14ac:dyDescent="0.25">
      <c r="A43" s="3" t="s">
        <v>19</v>
      </c>
      <c r="B43" s="3"/>
      <c r="C43" s="3"/>
      <c r="D43" s="3" t="s">
        <v>18</v>
      </c>
      <c r="E43" s="3"/>
      <c r="F43" s="3"/>
      <c r="G43" s="3"/>
      <c r="H43" s="3" t="s">
        <v>12</v>
      </c>
      <c r="I43" s="3"/>
      <c r="J43" s="3"/>
      <c r="K43" s="3" t="s">
        <v>17</v>
      </c>
      <c r="L43" s="3"/>
      <c r="M43" s="3"/>
      <c r="N43" s="3"/>
      <c r="O43" s="3"/>
      <c r="P43" s="3"/>
      <c r="Q43" s="3"/>
      <c r="R43" s="3"/>
      <c r="S43" s="2">
        <v>2544</v>
      </c>
      <c r="T43" s="2">
        <v>0</v>
      </c>
      <c r="U43" s="2">
        <v>0</v>
      </c>
      <c r="V43" s="2">
        <v>533.33000000000004</v>
      </c>
      <c r="W43" s="2">
        <v>5306.44</v>
      </c>
      <c r="X43" s="2">
        <v>3209.85</v>
      </c>
      <c r="Y43" s="2">
        <v>2096.59</v>
      </c>
    </row>
    <row r="44" spans="1:25" ht="15" customHeight="1" x14ac:dyDescent="0.25">
      <c r="A44" s="4" t="s">
        <v>14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2">
        <f>SUM(S2:S43)</f>
        <v>198676.16999999998</v>
      </c>
      <c r="T44" s="2">
        <f t="shared" ref="T44:Y44" si="0">SUM(T2:T43)</f>
        <v>0</v>
      </c>
      <c r="U44" s="2">
        <f t="shared" si="0"/>
        <v>0</v>
      </c>
      <c r="V44" s="2">
        <f t="shared" si="0"/>
        <v>79176.39</v>
      </c>
      <c r="W44" s="2">
        <f t="shared" si="0"/>
        <v>292333.03999999992</v>
      </c>
      <c r="X44" s="2">
        <f t="shared" si="0"/>
        <v>72580.319999999978</v>
      </c>
      <c r="Y44" s="2">
        <f t="shared" si="0"/>
        <v>219752.72</v>
      </c>
    </row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73">
    <mergeCell ref="A44:R44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4:C4"/>
    <mergeCell ref="D4:G4"/>
    <mergeCell ref="H4:J4"/>
    <mergeCell ref="A43:C43"/>
    <mergeCell ref="D43:G43"/>
    <mergeCell ref="H43:J43"/>
    <mergeCell ref="K43:R43"/>
    <mergeCell ref="A41:C41"/>
    <mergeCell ref="D41:G41"/>
    <mergeCell ref="H41:J41"/>
    <mergeCell ref="K41:R41"/>
    <mergeCell ref="A42:C42"/>
    <mergeCell ref="D42:G42"/>
    <mergeCell ref="H42:J42"/>
    <mergeCell ref="K42:R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2024-12-26T17:51:12Z</dcterms:modified>
</cp:coreProperties>
</file>