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5\OS 2025\PORTAL TRANSPARÊNCIA\HOSP.EST.JATAI- 2020 A 2024\"/>
    </mc:Choice>
  </mc:AlternateContent>
  <xr:revisionPtr revIDLastSave="0" documentId="13_ncr:1_{267307B2-61A5-4976-A0B9-206082CAC91B}" xr6:coauthVersionLast="47" xr6:coauthVersionMax="47" xr10:uidLastSave="{00000000-0000-0000-0000-000000000000}"/>
  <bookViews>
    <workbookView xWindow="-120" yWindow="-120" windowWidth="29040" windowHeight="15720" xr2:uid="{108F9DC6-B997-4BA0-B6EA-935583BB0509}"/>
  </bookViews>
  <sheets>
    <sheet name="HOSP.EST.JATAI" sheetId="1" r:id="rId1"/>
  </sheets>
  <definedNames>
    <definedName name="_xlnm._FilterDatabase" localSheetId="0" hidden="1">'HOSP.EST.JATAI'!$A$47:$K$50</definedName>
    <definedName name="_xlnm.Print_Area" localSheetId="0">'HOSP.EST.JATAI'!$A$1:$V$64</definedName>
    <definedName name="_xlnm.Print_Titles" localSheetId="0">'HOSP.EST.JATAI'!$46:$47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2" i="1" l="1"/>
  <c r="V33" i="1"/>
  <c r="F49" i="1"/>
  <c r="U35" i="1"/>
  <c r="T35" i="1"/>
  <c r="S35" i="1"/>
  <c r="R35" i="1"/>
  <c r="Q35" i="1"/>
  <c r="P35" i="1"/>
  <c r="O35" i="1"/>
  <c r="N35" i="1"/>
  <c r="M35" i="1"/>
  <c r="L35" i="1"/>
  <c r="J35" i="1"/>
  <c r="I35" i="1"/>
  <c r="H35" i="1"/>
  <c r="G35" i="1"/>
  <c r="F35" i="1"/>
  <c r="E35" i="1"/>
  <c r="D35" i="1"/>
  <c r="C35" i="1"/>
  <c r="B35" i="1"/>
  <c r="V34" i="1"/>
  <c r="V31" i="1"/>
  <c r="V30" i="1"/>
  <c r="V29" i="1"/>
  <c r="V28" i="1"/>
  <c r="V27" i="1"/>
  <c r="V26" i="1"/>
  <c r="V25" i="1"/>
  <c r="V24" i="1"/>
  <c r="V23" i="1"/>
  <c r="V22" i="1"/>
  <c r="V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Kátia Mendes Magalhães</author>
  </authors>
  <commentList>
    <comment ref="P24" authorId="0" shapeId="0" xr:uid="{3DDEDA5C-6CC5-4AA2-BD3B-E985CF9AFE40}">
      <text>
        <r>
          <rPr>
            <sz val="9"/>
            <color indexed="81"/>
            <rFont val="Segoe UI"/>
            <family val="2"/>
          </rPr>
          <t xml:space="preserve">
R$ 1.175,00 - Nnúmero do DARE: 12100002408200341 - GUIA DE RECOLHIMENTO 2024.2850.064.00011.001.001 (quitação 16/10/2024 )De acordo com o a Gerência de Monitoramento e Avaliação da Execução dos Contratos de Gestão GMAE-CG, mediante o Despacho Nº 252/2024/SES/GMAE - CG (v.57182772)foi reconhecido que o valor, estava incorreto, sendo o montante de R$ 40.975,00,assim  SUPECC-DESPACHO Nº 754/2024/SES/SUPECC-03082 explicando o erro material, e solicitando que seja feita a devolução do saldo excedente no valor de R$ 1.175,00. processo  202300010047220. </t>
        </r>
      </text>
    </comment>
  </commentList>
</comments>
</file>

<file path=xl/sharedStrings.xml><?xml version="1.0" encoding="utf-8"?>
<sst xmlns="http://schemas.openxmlformats.org/spreadsheetml/2006/main" count="77" uniqueCount="60">
  <si>
    <t>Relatório Resumido da Execução Orçamentária e Financeira por Contrato de Gestão</t>
  </si>
  <si>
    <t>Órgão Contratante: SECRETARIA DE ESTADO DA SAÚDE – SES/GO.</t>
  </si>
  <si>
    <t>CNPJ: 02.529.964/0001-57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</si>
  <si>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</si>
  <si>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</si>
  <si>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</si>
  <si>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</si>
  <si>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</si>
  <si>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</si>
  <si>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</si>
  <si>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</si>
  <si>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</si>
  <si>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</si>
  <si>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</si>
  <si>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</si>
  <si>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</si>
  <si>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</si>
  <si>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</si>
  <si>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</si>
  <si>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</si>
  <si>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</si>
  <si>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</si>
  <si>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</si>
  <si>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</si>
  <si>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</si>
  <si>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</si>
  <si>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</si>
  <si>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</si>
  <si>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</si>
  <si>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</si>
  <si>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</si>
  <si>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</si>
  <si>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</si>
  <si>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</si>
  <si>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</si>
  <si>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</si>
  <si>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Total Geral</t>
  </si>
  <si>
    <t xml:space="preserve">* Glosa aplicada com valor estimado - ajuste será realizado posteriormente, quando informado pela SES/GMAE - CG-14421. </t>
  </si>
  <si>
    <t xml:space="preserve">Nota explicativa:  </t>
  </si>
  <si>
    <t>Fonte: Contratos de Gestão e Aditivos contidos no processo e Portal Transparência: saude.go.gov.br  e Sistema SIOFINET - Portal.go.gov.br.</t>
  </si>
  <si>
    <t>jan.-20</t>
  </si>
  <si>
    <t>fev.-20</t>
  </si>
  <si>
    <t>mar.-20</t>
  </si>
  <si>
    <t>Termo de Colaboração 01/2020</t>
  </si>
  <si>
    <t>Organização Social Contratada :  a FUNDAÇÃO DE APOIO AO HOSPITAL DAS CLÍNICAS DA UNIVERSIDADE FEDERAL DE GOIÁS -
FUNDAHC</t>
  </si>
  <si>
    <t>CNPJ: 02.918.347/0001-43</t>
  </si>
  <si>
    <t>Previsão de Repasse Mensal do Contrato de Gestão/ADITIVO - Custeio : R$   Processo nº 202000010023569:</t>
  </si>
  <si>
    <t>Unidade Gerida:  o HOSPITAL ESTADUAL DE JATAÍ DR. SERAFIM DE CARVALHO - HEJ</t>
  </si>
  <si>
    <t>abr.-20</t>
  </si>
  <si>
    <t>mai.-20</t>
  </si>
  <si>
    <t>jun.-20</t>
  </si>
  <si>
    <t>jul.-20</t>
  </si>
  <si>
    <t>ago.-20</t>
  </si>
  <si>
    <t>set.-20</t>
  </si>
  <si>
    <t>out.-20</t>
  </si>
  <si>
    <t>nov.-20</t>
  </si>
  <si>
    <t>dez.-20</t>
  </si>
  <si>
    <t>Vigência do Termo de Colaboração -Início 30/09/20 Término 29/09/22 .</t>
  </si>
  <si>
    <t>Referência/ Parcela</t>
  </si>
  <si>
    <t>Mês/Ano: Janeiro a Dezembro/2020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</si>
</sst>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[$-416]mmm\-yy;@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000000"/>
      <name val="Calibri"/>
      <family val="2"/>
    </font>
    <font>
      <sz val="9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indexed="81"/>
      <name val="Segoe UI"/>
      <family val="2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theme="0"/>
        <bgColor rgb="FFDAE3F3"/>
      </patternFill>
    </fill>
    <fill>
      <patternFill patternType="solid">
        <fgColor rgb="FFD9E2F3"/>
        <bgColor rgb="FFDAE3F3"/>
      </patternFill>
    </fill>
    <fill>
      <patternFill patternType="solid">
        <fgColor rgb="FFD8D8D8"/>
        <bgColor rgb="FFD9D9D9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4" fontId="0" fillId="0" borderId="14" xfId="0" applyNumberFormat="1" applyBorder="1" applyAlignment="1">
      <alignment horizontal="right"/>
    </xf>
    <xf numFmtId="164" fontId="3" fillId="0" borderId="10" xfId="0" applyNumberFormat="1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4" fontId="3" fillId="0" borderId="10" xfId="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43" fontId="3" fillId="0" borderId="10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0" fontId="3" fillId="4" borderId="9" xfId="0" applyFont="1" applyFill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164" fontId="3" fillId="4" borderId="15" xfId="0" applyNumberFormat="1" applyFont="1" applyFill="1" applyBorder="1" applyAlignment="1">
      <alignment horizontal="right" wrapText="1"/>
    </xf>
    <xf numFmtId="0" fontId="3" fillId="4" borderId="15" xfId="0" applyFont="1" applyFill="1" applyBorder="1" applyAlignment="1">
      <alignment horizontal="right" wrapText="1"/>
    </xf>
    <xf numFmtId="4" fontId="3" fillId="4" borderId="15" xfId="0" applyNumberFormat="1" applyFont="1" applyFill="1" applyBorder="1" applyAlignment="1">
      <alignment horizontal="right" wrapText="1"/>
    </xf>
    <xf numFmtId="0" fontId="3" fillId="5" borderId="13" xfId="0" applyFont="1" applyFill="1" applyBorder="1" applyAlignment="1">
      <alignment wrapText="1"/>
    </xf>
    <xf numFmtId="164" fontId="5" fillId="5" borderId="16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5" fillId="3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4" fontId="5" fillId="6" borderId="14" xfId="0" applyNumberFormat="1" applyFont="1" applyFill="1" applyBorder="1" applyAlignment="1">
      <alignment horizontal="right" vertical="center" wrapText="1"/>
    </xf>
    <xf numFmtId="0" fontId="3" fillId="6" borderId="14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" fontId="3" fillId="0" borderId="15" xfId="0" applyNumberFormat="1" applyFont="1" applyBorder="1" applyAlignment="1">
      <alignment horizontal="right" wrapText="1"/>
    </xf>
    <xf numFmtId="4" fontId="3" fillId="0" borderId="17" xfId="0" applyNumberFormat="1" applyFont="1" applyBorder="1" applyAlignment="1">
      <alignment horizontal="right" vertical="center" wrapText="1"/>
    </xf>
    <xf numFmtId="164" fontId="3" fillId="0" borderId="17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6" borderId="14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4" fillId="2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65" xfId="1" xr:uid="{25803189-51F8-4F23-9376-A08F277CF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3DDC9-200A-45FB-B46A-43EA78E01A5D}">
  <sheetPr>
    <tabColor theme="5" tint="-0.249977111117893"/>
    <pageSetUpPr fitToPage="1"/>
  </sheetPr>
  <dimension ref="A1:V105"/>
  <sheetViews>
    <sheetView tabSelected="1" zoomScaleNormal="100" workbookViewId="0">
      <selection sqref="A1:V59"/>
    </sheetView>
  </sheetViews>
  <sheetFormatPr defaultColWidth="8.7109375" defaultRowHeight="15" x14ac:dyDescent="0.25"/>
  <cols>
    <col min="2" max="2" width="14.28515625" customWidth="1"/>
    <col min="3" max="3" width="17.140625" style="43" customWidth="1"/>
    <col min="4" max="7" width="15" customWidth="1"/>
    <col min="8" max="8" width="16.85546875" customWidth="1"/>
    <col min="9" max="10" width="15.28515625" customWidth="1"/>
    <col min="11" max="11" width="12.28515625" customWidth="1"/>
    <col min="12" max="13" width="15.28515625" customWidth="1"/>
    <col min="14" max="16" width="17.140625" customWidth="1"/>
    <col min="17" max="17" width="31" customWidth="1"/>
    <col min="18" max="20" width="14.140625" customWidth="1"/>
    <col min="21" max="22" width="14.5703125" customWidth="1"/>
  </cols>
  <sheetData>
    <row r="1" spans="1:22" ht="26.25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ht="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</row>
    <row r="3" spans="1:22" x14ac:dyDescent="0.25">
      <c r="A3" s="66" t="s">
        <v>59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6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</row>
    <row r="5" spans="1:22" x14ac:dyDescent="0.25">
      <c r="A5" s="67" t="s">
        <v>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25">
      <c r="A6" s="68" t="s">
        <v>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2"/>
      <c r="P6" s="2"/>
      <c r="Q6" s="2"/>
      <c r="R6" s="2"/>
      <c r="S6" s="2"/>
      <c r="T6" s="2"/>
      <c r="U6" s="2"/>
      <c r="V6" s="2"/>
    </row>
    <row r="7" spans="1:22" ht="7.5" customHeight="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2"/>
      <c r="P7" s="2"/>
      <c r="Q7" s="2"/>
      <c r="R7" s="2"/>
      <c r="S7" s="2"/>
      <c r="T7" s="2"/>
      <c r="U7" s="2"/>
      <c r="V7" s="2"/>
    </row>
    <row r="8" spans="1:22" ht="27" customHeight="1" x14ac:dyDescent="0.25">
      <c r="A8" s="70" t="s">
        <v>44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</row>
    <row r="9" spans="1:22" x14ac:dyDescent="0.25">
      <c r="A9" s="68" t="s">
        <v>45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2"/>
      <c r="P9" s="2"/>
      <c r="Q9" s="2"/>
      <c r="R9" s="2"/>
      <c r="S9" s="2"/>
      <c r="T9" s="2"/>
      <c r="U9" s="2"/>
      <c r="V9" s="2"/>
    </row>
    <row r="10" spans="1:22" ht="8.25" customHeight="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2"/>
      <c r="P10" s="2"/>
      <c r="Q10" s="2"/>
      <c r="R10" s="2"/>
      <c r="S10" s="2"/>
      <c r="T10" s="2"/>
      <c r="U10" s="2"/>
      <c r="V10" s="2"/>
    </row>
    <row r="11" spans="1:22" x14ac:dyDescent="0.25">
      <c r="A11" s="67" t="s">
        <v>47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</row>
    <row r="12" spans="1:22" ht="9" customHeight="1" thickBot="1" x14ac:dyDescent="0.3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2"/>
      <c r="P12" s="2"/>
      <c r="Q12" s="2"/>
      <c r="R12" s="2"/>
      <c r="S12" s="2"/>
      <c r="T12" s="2"/>
      <c r="U12" s="2"/>
      <c r="V12" s="2"/>
    </row>
    <row r="13" spans="1:22" ht="15.75" customHeight="1" thickBot="1" x14ac:dyDescent="0.3">
      <c r="A13" s="58" t="s">
        <v>43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spans="1:22" ht="59.25" customHeight="1" thickBot="1" x14ac:dyDescent="0.3">
      <c r="A14" s="58" t="s">
        <v>57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</row>
    <row r="15" spans="1:22" ht="8.25" customHeight="1" thickBot="1" x14ac:dyDescent="0.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3"/>
      <c r="Q15" s="3"/>
      <c r="R15" s="3"/>
      <c r="S15" s="3"/>
      <c r="T15" s="3"/>
      <c r="U15" s="3"/>
      <c r="V15" s="3"/>
    </row>
    <row r="16" spans="1:22" ht="15.75" customHeight="1" thickBot="1" x14ac:dyDescent="0.3">
      <c r="A16" s="58" t="s">
        <v>46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</row>
    <row r="17" spans="1:22" ht="25.5" customHeight="1" thickBot="1" x14ac:dyDescent="0.3">
      <c r="A17" s="58" t="s">
        <v>3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spans="1:22" ht="15.75" customHeight="1" thickBot="1" x14ac:dyDescent="0.3">
      <c r="A18" s="59" t="s">
        <v>4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</row>
    <row r="19" spans="1:22" ht="15.75" customHeight="1" thickBot="1" x14ac:dyDescent="0.3">
      <c r="A19" s="60" t="s">
        <v>5</v>
      </c>
      <c r="B19" s="4"/>
      <c r="C19" s="61" t="s">
        <v>6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98.25" customHeight="1" thickBot="1" x14ac:dyDescent="0.3">
      <c r="A20" s="60"/>
      <c r="B20" s="62" t="s">
        <v>7</v>
      </c>
      <c r="C20" s="63" t="s">
        <v>8</v>
      </c>
      <c r="D20" s="63" t="s">
        <v>9</v>
      </c>
      <c r="E20" s="63"/>
      <c r="F20" s="63"/>
      <c r="G20" s="63" t="s">
        <v>10</v>
      </c>
      <c r="H20" s="63"/>
      <c r="I20" s="63"/>
      <c r="J20" s="5" t="s">
        <v>11</v>
      </c>
      <c r="K20" s="63" t="s">
        <v>12</v>
      </c>
      <c r="L20" s="63"/>
      <c r="M20" s="63"/>
      <c r="N20" s="63"/>
      <c r="O20" s="64" t="s">
        <v>13</v>
      </c>
      <c r="P20" s="64"/>
      <c r="Q20" s="6" t="s">
        <v>14</v>
      </c>
      <c r="R20" s="63" t="s">
        <v>15</v>
      </c>
      <c r="S20" s="63"/>
      <c r="T20" s="63" t="s">
        <v>16</v>
      </c>
      <c r="U20" s="63"/>
      <c r="V20" s="63" t="s">
        <v>17</v>
      </c>
    </row>
    <row r="21" spans="1:22" ht="42" customHeight="1" thickBot="1" x14ac:dyDescent="0.3">
      <c r="A21" s="60"/>
      <c r="B21" s="62"/>
      <c r="C21" s="63"/>
      <c r="D21" s="7" t="s">
        <v>18</v>
      </c>
      <c r="E21" s="7" t="s">
        <v>19</v>
      </c>
      <c r="F21" s="7" t="s">
        <v>20</v>
      </c>
      <c r="G21" s="7" t="s">
        <v>18</v>
      </c>
      <c r="H21" s="7" t="s">
        <v>19</v>
      </c>
      <c r="I21" s="7" t="s">
        <v>20</v>
      </c>
      <c r="J21" s="7" t="s">
        <v>18</v>
      </c>
      <c r="K21" s="7" t="s">
        <v>58</v>
      </c>
      <c r="L21" s="7" t="s">
        <v>18</v>
      </c>
      <c r="M21" s="7" t="s">
        <v>19</v>
      </c>
      <c r="N21" s="7" t="s">
        <v>20</v>
      </c>
      <c r="O21" s="7" t="s">
        <v>18</v>
      </c>
      <c r="P21" s="7" t="s">
        <v>19</v>
      </c>
      <c r="Q21" s="7"/>
      <c r="R21" s="7" t="s">
        <v>18</v>
      </c>
      <c r="S21" s="7" t="s">
        <v>19</v>
      </c>
      <c r="T21" s="7" t="s">
        <v>18</v>
      </c>
      <c r="U21" s="7" t="s">
        <v>21</v>
      </c>
      <c r="V21" s="63"/>
    </row>
    <row r="22" spans="1:22" ht="15.75" thickBot="1" x14ac:dyDescent="0.3">
      <c r="A22" s="8" t="s">
        <v>40</v>
      </c>
      <c r="B22" s="9"/>
      <c r="C22" s="9"/>
      <c r="D22" s="10"/>
      <c r="E22" s="9"/>
      <c r="F22" s="9"/>
      <c r="G22" s="9"/>
      <c r="H22" s="9"/>
      <c r="I22" s="9"/>
      <c r="J22" s="9"/>
      <c r="K22" s="8"/>
      <c r="L22" s="11"/>
      <c r="M22" s="11"/>
      <c r="N22" s="11"/>
      <c r="O22" s="12"/>
      <c r="P22" s="12"/>
      <c r="Q22" s="12"/>
      <c r="R22" s="13"/>
      <c r="S22" s="13"/>
      <c r="T22" s="13"/>
      <c r="U22" s="13"/>
      <c r="V22" s="11">
        <f t="shared" ref="V22:V29" si="0">L22+M22+N22+R22+S22+T22+U22</f>
        <v>0</v>
      </c>
    </row>
    <row r="23" spans="1:22" ht="15.75" thickBot="1" x14ac:dyDescent="0.3">
      <c r="A23" s="8" t="s">
        <v>41</v>
      </c>
      <c r="B23" s="14"/>
      <c r="C23" s="14"/>
      <c r="D23" s="15"/>
      <c r="E23" s="10"/>
      <c r="F23" s="9"/>
      <c r="G23" s="15"/>
      <c r="H23" s="15"/>
      <c r="I23" s="9"/>
      <c r="J23" s="9"/>
      <c r="K23" s="8"/>
      <c r="L23" s="11"/>
      <c r="M23" s="13"/>
      <c r="N23" s="11"/>
      <c r="O23" s="12"/>
      <c r="P23" s="12"/>
      <c r="Q23" s="12"/>
      <c r="R23" s="13"/>
      <c r="S23" s="13"/>
      <c r="T23" s="13"/>
      <c r="U23" s="13"/>
      <c r="V23" s="11">
        <f t="shared" si="0"/>
        <v>0</v>
      </c>
    </row>
    <row r="24" spans="1:22" ht="15.75" thickBot="1" x14ac:dyDescent="0.3">
      <c r="A24" s="8" t="s">
        <v>42</v>
      </c>
      <c r="B24" s="14"/>
      <c r="C24" s="14"/>
      <c r="D24" s="9"/>
      <c r="E24" s="9"/>
      <c r="F24" s="9"/>
      <c r="G24" s="15"/>
      <c r="H24" s="9"/>
      <c r="I24" s="9"/>
      <c r="J24" s="9"/>
      <c r="K24" s="8"/>
      <c r="L24" s="11"/>
      <c r="M24" s="11"/>
      <c r="N24" s="11"/>
      <c r="O24" s="12"/>
      <c r="P24" s="13"/>
      <c r="Q24" s="12"/>
      <c r="R24" s="13"/>
      <c r="S24" s="13"/>
      <c r="T24" s="13"/>
      <c r="U24" s="13"/>
      <c r="V24" s="11">
        <f t="shared" si="0"/>
        <v>0</v>
      </c>
    </row>
    <row r="25" spans="1:22" ht="15.75" thickBot="1" x14ac:dyDescent="0.3">
      <c r="A25" s="8" t="s">
        <v>48</v>
      </c>
      <c r="B25" s="14"/>
      <c r="C25" s="14"/>
      <c r="D25" s="9"/>
      <c r="E25" s="9"/>
      <c r="F25" s="9"/>
      <c r="G25" s="9"/>
      <c r="H25" s="9"/>
      <c r="I25" s="9"/>
      <c r="J25" s="9"/>
      <c r="K25" s="8"/>
      <c r="L25" s="11"/>
      <c r="M25" s="11"/>
      <c r="N25" s="11"/>
      <c r="O25" s="12"/>
      <c r="P25" s="12"/>
      <c r="Q25" s="12"/>
      <c r="R25" s="13"/>
      <c r="S25" s="12"/>
      <c r="T25" s="12"/>
      <c r="U25" s="12"/>
      <c r="V25" s="11">
        <f t="shared" si="0"/>
        <v>0</v>
      </c>
    </row>
    <row r="26" spans="1:22" ht="15.75" thickBot="1" x14ac:dyDescent="0.3">
      <c r="A26" s="8" t="s">
        <v>49</v>
      </c>
      <c r="B26" s="14"/>
      <c r="C26" s="14"/>
      <c r="D26" s="9"/>
      <c r="E26" s="9"/>
      <c r="F26" s="9"/>
      <c r="G26" s="15"/>
      <c r="H26" s="9"/>
      <c r="I26" s="9"/>
      <c r="J26" s="9"/>
      <c r="K26" s="8"/>
      <c r="L26" s="11"/>
      <c r="M26" s="11"/>
      <c r="N26" s="11"/>
      <c r="O26" s="12"/>
      <c r="P26" s="12"/>
      <c r="Q26" s="12"/>
      <c r="R26" s="12"/>
      <c r="S26" s="12"/>
      <c r="T26" s="12"/>
      <c r="U26" s="12"/>
      <c r="V26" s="11">
        <f t="shared" si="0"/>
        <v>0</v>
      </c>
    </row>
    <row r="27" spans="1:22" ht="15.75" thickBot="1" x14ac:dyDescent="0.3">
      <c r="A27" s="8" t="s">
        <v>50</v>
      </c>
      <c r="B27" s="14"/>
      <c r="C27" s="14"/>
      <c r="D27" s="9"/>
      <c r="E27" s="10"/>
      <c r="F27" s="9"/>
      <c r="G27" s="9"/>
      <c r="H27" s="9"/>
      <c r="I27" s="9"/>
      <c r="J27" s="9"/>
      <c r="K27" s="16"/>
      <c r="L27" s="11"/>
      <c r="M27" s="11"/>
      <c r="N27" s="11"/>
      <c r="O27" s="12"/>
      <c r="P27" s="12"/>
      <c r="Q27" s="12"/>
      <c r="R27" s="12"/>
      <c r="S27" s="13"/>
      <c r="T27" s="12"/>
      <c r="U27" s="12"/>
      <c r="V27" s="11">
        <f t="shared" si="0"/>
        <v>0</v>
      </c>
    </row>
    <row r="28" spans="1:22" ht="15.75" thickBot="1" x14ac:dyDescent="0.3">
      <c r="A28" s="8" t="s">
        <v>51</v>
      </c>
      <c r="B28" s="17"/>
      <c r="C28" s="18"/>
      <c r="D28" s="15"/>
      <c r="E28" s="9"/>
      <c r="F28" s="9"/>
      <c r="G28" s="15"/>
      <c r="H28" s="15"/>
      <c r="I28" s="9"/>
      <c r="J28" s="9"/>
      <c r="K28" s="16"/>
      <c r="L28" s="11"/>
      <c r="M28" s="11"/>
      <c r="N28" s="11"/>
      <c r="O28" s="12"/>
      <c r="P28" s="12"/>
      <c r="Q28" s="12"/>
      <c r="R28" s="13"/>
      <c r="S28" s="13"/>
      <c r="T28" s="13"/>
      <c r="U28" s="12"/>
      <c r="V28" s="11">
        <f t="shared" si="0"/>
        <v>0</v>
      </c>
    </row>
    <row r="29" spans="1:22" ht="15.75" thickBot="1" x14ac:dyDescent="0.3">
      <c r="A29" s="8" t="s">
        <v>52</v>
      </c>
      <c r="B29" s="14"/>
      <c r="C29" s="14"/>
      <c r="D29" s="9"/>
      <c r="E29" s="9"/>
      <c r="F29" s="9"/>
      <c r="G29" s="9"/>
      <c r="H29" s="9"/>
      <c r="I29" s="9"/>
      <c r="J29" s="9"/>
      <c r="K29" s="16"/>
      <c r="L29" s="11"/>
      <c r="M29" s="11"/>
      <c r="N29" s="11"/>
      <c r="O29" s="12"/>
      <c r="P29" s="12"/>
      <c r="Q29" s="12"/>
      <c r="R29" s="12"/>
      <c r="S29" s="12"/>
      <c r="T29" s="12"/>
      <c r="U29" s="12"/>
      <c r="V29" s="11">
        <f t="shared" si="0"/>
        <v>0</v>
      </c>
    </row>
    <row r="30" spans="1:22" ht="15.75" thickBot="1" x14ac:dyDescent="0.3">
      <c r="A30" s="8" t="s">
        <v>53</v>
      </c>
      <c r="B30" s="14">
        <v>180130.26</v>
      </c>
      <c r="C30" s="14">
        <v>180130.26</v>
      </c>
      <c r="D30" s="15"/>
      <c r="E30" s="10"/>
      <c r="F30" s="15"/>
      <c r="G30" s="10"/>
      <c r="H30" s="10"/>
      <c r="I30" s="9"/>
      <c r="J30" s="9">
        <v>0</v>
      </c>
      <c r="K30" s="8"/>
      <c r="L30" s="13"/>
      <c r="M30" s="11"/>
      <c r="N30" s="12"/>
      <c r="O30" s="12"/>
      <c r="P30" s="12"/>
      <c r="Q30" s="12"/>
      <c r="R30" s="12"/>
      <c r="S30" s="12"/>
      <c r="T30" s="12"/>
      <c r="U30" s="12"/>
      <c r="V30" s="11">
        <f>L30+M30+N30+R30+S30+T30+U30</f>
        <v>0</v>
      </c>
    </row>
    <row r="31" spans="1:22" ht="15.75" thickBot="1" x14ac:dyDescent="0.3">
      <c r="A31" s="8" t="s">
        <v>54</v>
      </c>
      <c r="B31" s="14">
        <v>5403907.8899999997</v>
      </c>
      <c r="C31" s="14">
        <v>5403907.8899999997</v>
      </c>
      <c r="D31" s="14">
        <v>14113914.310000001</v>
      </c>
      <c r="E31" s="9"/>
      <c r="F31" s="9"/>
      <c r="G31" s="9">
        <v>5403907.8899999997</v>
      </c>
      <c r="H31" s="9"/>
      <c r="I31" s="9"/>
      <c r="J31" s="9">
        <v>0</v>
      </c>
      <c r="K31" s="8"/>
      <c r="L31" s="13"/>
      <c r="M31" s="11"/>
      <c r="N31" s="12"/>
      <c r="O31" s="12"/>
      <c r="P31" s="12"/>
      <c r="Q31" s="12"/>
      <c r="R31" s="12"/>
      <c r="S31" s="12"/>
      <c r="T31" s="12"/>
      <c r="U31" s="12"/>
      <c r="V31" s="11">
        <f t="shared" ref="V31:V34" si="1">L31+M31+N31+R31+S31+T31+U31</f>
        <v>0</v>
      </c>
    </row>
    <row r="32" spans="1:22" ht="15" customHeight="1" thickBot="1" x14ac:dyDescent="0.3">
      <c r="A32" s="8" t="s">
        <v>55</v>
      </c>
      <c r="B32" s="14">
        <v>5403907.8899999997</v>
      </c>
      <c r="C32" s="14">
        <v>5403907.8899999997</v>
      </c>
      <c r="D32" s="15"/>
      <c r="E32" s="9"/>
      <c r="F32" s="9"/>
      <c r="G32" s="9">
        <v>5403907.8899999997</v>
      </c>
      <c r="H32" s="9"/>
      <c r="I32" s="9"/>
      <c r="J32" s="9">
        <v>0</v>
      </c>
      <c r="K32" s="8" t="s">
        <v>54</v>
      </c>
      <c r="L32" s="13">
        <v>5403907.8899999997</v>
      </c>
      <c r="M32" s="12"/>
      <c r="N32" s="12"/>
      <c r="O32" s="12"/>
      <c r="P32" s="12"/>
      <c r="Q32" s="12"/>
      <c r="R32" s="12"/>
      <c r="S32" s="12"/>
      <c r="T32" s="12"/>
      <c r="U32" s="12"/>
      <c r="V32" s="11">
        <f t="shared" si="1"/>
        <v>5403907.8899999997</v>
      </c>
    </row>
    <row r="33" spans="1:22" ht="15.75" thickBot="1" x14ac:dyDescent="0.3">
      <c r="A33" s="8" t="s">
        <v>55</v>
      </c>
      <c r="B33" s="20"/>
      <c r="C33" s="20"/>
      <c r="D33" s="45"/>
      <c r="E33" s="46"/>
      <c r="F33" s="46"/>
      <c r="G33" s="9"/>
      <c r="H33" s="46"/>
      <c r="I33" s="46"/>
      <c r="J33" s="46"/>
      <c r="K33" s="8" t="s">
        <v>55</v>
      </c>
      <c r="L33" s="44">
        <v>5403907.8899999997</v>
      </c>
      <c r="M33" s="47"/>
      <c r="N33" s="47"/>
      <c r="O33" s="47"/>
      <c r="P33" s="47"/>
      <c r="Q33" s="47"/>
      <c r="R33" s="47"/>
      <c r="S33" s="47"/>
      <c r="T33" s="47"/>
      <c r="U33" s="47"/>
      <c r="V33" s="11">
        <f t="shared" si="1"/>
        <v>5403907.8899999997</v>
      </c>
    </row>
    <row r="34" spans="1:22" ht="15.75" thickBot="1" x14ac:dyDescent="0.3">
      <c r="A34" s="19" t="s">
        <v>56</v>
      </c>
      <c r="B34" s="20">
        <v>5403907.8899999997</v>
      </c>
      <c r="C34" s="20">
        <v>5403907.8899999997</v>
      </c>
      <c r="D34" s="44">
        <v>2097809.36</v>
      </c>
      <c r="E34" s="21"/>
      <c r="F34" s="22"/>
      <c r="G34" s="9">
        <v>5403907.8899999997</v>
      </c>
      <c r="H34" s="22"/>
      <c r="I34" s="22"/>
      <c r="J34" s="21">
        <v>0</v>
      </c>
      <c r="K34" s="19" t="s">
        <v>56</v>
      </c>
      <c r="L34" s="23">
        <v>5403907.8899999997</v>
      </c>
      <c r="M34" s="22"/>
      <c r="N34" s="22"/>
      <c r="O34" s="22"/>
      <c r="P34" s="22"/>
      <c r="Q34" s="22"/>
      <c r="R34" s="22"/>
      <c r="S34" s="22"/>
      <c r="T34" s="22"/>
      <c r="U34" s="22"/>
      <c r="V34" s="11">
        <f t="shared" si="1"/>
        <v>5403907.8899999997</v>
      </c>
    </row>
    <row r="35" spans="1:22" ht="15.75" thickBot="1" x14ac:dyDescent="0.3">
      <c r="A35" s="24"/>
      <c r="B35" s="25">
        <f t="shared" ref="B35:J35" si="2">SUM(B22:B34)</f>
        <v>16391853.93</v>
      </c>
      <c r="C35" s="25">
        <f t="shared" si="2"/>
        <v>16391853.93</v>
      </c>
      <c r="D35" s="25">
        <f t="shared" si="2"/>
        <v>16211723.67</v>
      </c>
      <c r="E35" s="25">
        <f t="shared" si="2"/>
        <v>0</v>
      </c>
      <c r="F35" s="25">
        <f t="shared" si="2"/>
        <v>0</v>
      </c>
      <c r="G35" s="25">
        <f t="shared" si="2"/>
        <v>16211723.669999998</v>
      </c>
      <c r="H35" s="25">
        <f t="shared" si="2"/>
        <v>0</v>
      </c>
      <c r="I35" s="25">
        <f t="shared" si="2"/>
        <v>0</v>
      </c>
      <c r="J35" s="25">
        <f t="shared" si="2"/>
        <v>0</v>
      </c>
      <c r="K35" s="25"/>
      <c r="L35" s="25">
        <f t="shared" ref="L35:V35" si="3">SUM(L22:L34)</f>
        <v>16211723.669999998</v>
      </c>
      <c r="M35" s="25">
        <f t="shared" si="3"/>
        <v>0</v>
      </c>
      <c r="N35" s="25">
        <f t="shared" si="3"/>
        <v>0</v>
      </c>
      <c r="O35" s="25">
        <f t="shared" si="3"/>
        <v>0</v>
      </c>
      <c r="P35" s="25">
        <f t="shared" si="3"/>
        <v>0</v>
      </c>
      <c r="Q35" s="25">
        <f t="shared" si="3"/>
        <v>0</v>
      </c>
      <c r="R35" s="25">
        <f t="shared" si="3"/>
        <v>0</v>
      </c>
      <c r="S35" s="25">
        <f t="shared" si="3"/>
        <v>0</v>
      </c>
      <c r="T35" s="25">
        <f t="shared" si="3"/>
        <v>0</v>
      </c>
      <c r="U35" s="25">
        <f t="shared" si="3"/>
        <v>0</v>
      </c>
      <c r="V35" s="25">
        <f t="shared" si="3"/>
        <v>16211723.669999998</v>
      </c>
    </row>
    <row r="36" spans="1:22" x14ac:dyDescent="0.25">
      <c r="A36" s="26"/>
      <c r="B36" s="26"/>
      <c r="C36" s="27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spans="1:22" ht="48.75" customHeight="1" x14ac:dyDescent="0.25">
      <c r="A37" s="54" t="s">
        <v>22</v>
      </c>
      <c r="B37" s="54"/>
      <c r="C37" s="54"/>
      <c r="D37" s="54"/>
      <c r="E37" s="54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8"/>
      <c r="T37" s="26"/>
      <c r="U37" s="26"/>
      <c r="V37" s="26"/>
    </row>
    <row r="38" spans="1:22" ht="15" customHeight="1" x14ac:dyDescent="0.25">
      <c r="A38" s="55" t="s">
        <v>23</v>
      </c>
      <c r="B38" s="55"/>
      <c r="C38" s="55"/>
      <c r="D38" s="55"/>
      <c r="E38" s="5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spans="1:22" x14ac:dyDescent="0.25">
      <c r="A39" s="55"/>
      <c r="B39" s="55"/>
      <c r="C39" s="55"/>
      <c r="D39" s="55"/>
      <c r="E39" s="5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8"/>
    </row>
    <row r="40" spans="1:22" ht="29.25" customHeight="1" x14ac:dyDescent="0.25">
      <c r="A40" s="56" t="s">
        <v>24</v>
      </c>
      <c r="B40" s="56"/>
      <c r="C40" s="56"/>
      <c r="D40" s="56"/>
      <c r="E40" s="5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</row>
    <row r="41" spans="1:22" ht="15" customHeight="1" x14ac:dyDescent="0.25">
      <c r="A41" s="56" t="s">
        <v>25</v>
      </c>
      <c r="B41" s="56"/>
      <c r="C41" s="56"/>
      <c r="D41" s="56"/>
      <c r="E41" s="5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spans="1:22" ht="15" customHeight="1" x14ac:dyDescent="0.25">
      <c r="A42" s="56" t="s">
        <v>26</v>
      </c>
      <c r="B42" s="56"/>
      <c r="C42" s="56"/>
      <c r="D42" s="56"/>
      <c r="E42" s="5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</row>
    <row r="43" spans="1:22" ht="15" customHeight="1" x14ac:dyDescent="0.25">
      <c r="A43" s="56" t="s">
        <v>27</v>
      </c>
      <c r="B43" s="56"/>
      <c r="C43" s="56"/>
      <c r="D43" s="56"/>
      <c r="E43" s="5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1:22" ht="15" customHeight="1" x14ac:dyDescent="0.25">
      <c r="A44" s="56" t="s">
        <v>28</v>
      </c>
      <c r="B44" s="56"/>
      <c r="C44" s="56"/>
      <c r="D44" s="56"/>
      <c r="E44" s="5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</row>
    <row r="45" spans="1:22" x14ac:dyDescent="0.25">
      <c r="A45" s="26"/>
      <c r="B45" s="26"/>
      <c r="C45" s="27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</row>
    <row r="46" spans="1:22" ht="15.75" customHeight="1" x14ac:dyDescent="0.25">
      <c r="A46" s="54" t="s">
        <v>29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2" ht="38.25" customHeight="1" x14ac:dyDescent="0.25">
      <c r="A47" s="55" t="s">
        <v>23</v>
      </c>
      <c r="B47" s="55"/>
      <c r="C47" s="55"/>
      <c r="D47" s="55"/>
      <c r="E47" s="55"/>
      <c r="F47" s="29" t="s">
        <v>30</v>
      </c>
      <c r="G47" s="29" t="s">
        <v>31</v>
      </c>
      <c r="H47" s="29" t="s">
        <v>32</v>
      </c>
      <c r="I47" s="29" t="s">
        <v>33</v>
      </c>
      <c r="J47" s="29" t="s">
        <v>34</v>
      </c>
      <c r="K47" s="29" t="s">
        <v>35</v>
      </c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22" ht="39.75" customHeight="1" x14ac:dyDescent="0.25">
      <c r="A48" s="56"/>
      <c r="B48" s="56"/>
      <c r="C48" s="56"/>
      <c r="D48" s="56"/>
      <c r="E48" s="56"/>
      <c r="F48" s="32"/>
      <c r="G48" s="33"/>
      <c r="H48" s="34"/>
      <c r="I48" s="35"/>
      <c r="J48" s="35"/>
      <c r="K48" s="30"/>
      <c r="L48" s="26"/>
      <c r="M48" s="26"/>
      <c r="N48" s="26"/>
      <c r="O48" s="26"/>
      <c r="P48" s="31"/>
      <c r="Q48" s="26"/>
      <c r="R48" s="26"/>
      <c r="S48" s="26"/>
      <c r="T48" s="26"/>
      <c r="U48" s="26"/>
      <c r="V48" s="26"/>
    </row>
    <row r="49" spans="1:22" ht="22.5" customHeight="1" x14ac:dyDescent="0.25">
      <c r="A49" s="52" t="s">
        <v>36</v>
      </c>
      <c r="B49" s="52"/>
      <c r="C49" s="52"/>
      <c r="D49" s="52"/>
      <c r="E49" s="52"/>
      <c r="F49" s="36">
        <f>SUM(F48:F48)</f>
        <v>0</v>
      </c>
      <c r="G49" s="37"/>
      <c r="H49" s="37"/>
      <c r="I49" s="37"/>
      <c r="J49" s="37"/>
      <c r="K49" s="37"/>
      <c r="L49" s="26"/>
      <c r="M49" s="26"/>
      <c r="N49" s="26"/>
      <c r="O49" s="26"/>
      <c r="P49" s="31"/>
      <c r="Q49" s="26"/>
      <c r="R49" s="26"/>
      <c r="S49" s="26"/>
      <c r="T49" s="26"/>
      <c r="U49" s="26"/>
      <c r="V49" s="26"/>
    </row>
    <row r="50" spans="1:22" ht="27" customHeight="1" x14ac:dyDescent="0.25">
      <c r="A50" s="50" t="s">
        <v>37</v>
      </c>
      <c r="B50" s="50"/>
      <c r="C50" s="50"/>
      <c r="D50" s="50"/>
      <c r="E50" s="50"/>
      <c r="F50" s="50"/>
      <c r="G50" s="50"/>
      <c r="H50" s="50"/>
      <c r="I50" s="31"/>
      <c r="J50" s="31"/>
      <c r="K50" s="31"/>
      <c r="L50" s="26"/>
      <c r="M50" s="26"/>
      <c r="N50" s="26"/>
      <c r="O50" s="26"/>
      <c r="P50" s="31"/>
      <c r="Q50" s="26"/>
      <c r="R50" s="26"/>
      <c r="S50" s="26"/>
      <c r="T50" s="26"/>
      <c r="U50" s="26"/>
      <c r="V50" s="26"/>
    </row>
    <row r="51" spans="1:22" ht="27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26"/>
      <c r="M51" s="26"/>
      <c r="N51" s="26"/>
      <c r="O51" s="26"/>
      <c r="P51" s="31"/>
      <c r="Q51" s="26"/>
      <c r="R51" s="26"/>
      <c r="S51" s="26"/>
      <c r="T51" s="26"/>
      <c r="U51" s="26"/>
      <c r="V51" s="26"/>
    </row>
    <row r="52" spans="1:22" ht="22.5" customHeight="1" thickBot="1" x14ac:dyDescent="0.3">
      <c r="A52" s="53" t="s">
        <v>38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26"/>
      <c r="Q52" s="26"/>
      <c r="R52" s="26"/>
      <c r="S52" s="26"/>
      <c r="T52" s="26"/>
      <c r="U52" s="26"/>
      <c r="V52" s="26"/>
    </row>
    <row r="53" spans="1:22" ht="33.75" customHeight="1" thickBo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</row>
    <row r="54" spans="1:22" ht="9.75" customHeight="1" thickBo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1:22" ht="22.5" customHeight="1" thickBo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</row>
    <row r="56" spans="1:22" ht="24" customHeight="1" thickBo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</row>
    <row r="57" spans="1:22" ht="96.75" customHeight="1" thickBo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1:22" x14ac:dyDescent="0.25">
      <c r="A58" s="26"/>
      <c r="B58" s="26"/>
      <c r="C58" s="27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</row>
    <row r="59" spans="1:22" ht="15" customHeight="1" x14ac:dyDescent="0.25">
      <c r="A59" s="50" t="s">
        <v>39</v>
      </c>
      <c r="B59" s="50"/>
      <c r="C59" s="50"/>
      <c r="D59" s="50"/>
      <c r="E59" s="50"/>
      <c r="F59" s="50"/>
      <c r="G59" s="50"/>
      <c r="H59" s="50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</row>
    <row r="60" spans="1:22" ht="38.25" customHeight="1" x14ac:dyDescent="0.25">
      <c r="A60" s="51"/>
      <c r="B60" s="51"/>
      <c r="C60" s="51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</row>
    <row r="61" spans="1:22" x14ac:dyDescent="0.25">
      <c r="A61" s="26"/>
      <c r="B61" s="26"/>
      <c r="C61" s="27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</row>
    <row r="62" spans="1:22" ht="15" customHeight="1" x14ac:dyDescent="0.25">
      <c r="A62" s="26"/>
      <c r="B62" s="26"/>
      <c r="C62" s="27"/>
      <c r="D62" s="48"/>
      <c r="E62" s="48"/>
      <c r="F62" s="48"/>
      <c r="I62" s="48"/>
      <c r="J62" s="48"/>
      <c r="K62" s="48"/>
      <c r="L62" s="48"/>
      <c r="M62" s="26"/>
      <c r="N62" s="26"/>
      <c r="O62" s="26"/>
      <c r="P62" s="26"/>
      <c r="Q62" s="26"/>
      <c r="R62" s="26"/>
      <c r="S62" s="26"/>
      <c r="T62" s="26"/>
      <c r="U62" s="26"/>
      <c r="V62" s="26"/>
    </row>
    <row r="63" spans="1:22" ht="36" customHeight="1" x14ac:dyDescent="0.25">
      <c r="A63" s="38"/>
      <c r="B63" s="38"/>
      <c r="C63" s="27"/>
      <c r="D63" s="48"/>
      <c r="E63" s="48"/>
      <c r="F63" s="48"/>
      <c r="I63" s="48"/>
      <c r="J63" s="48"/>
      <c r="K63" s="48"/>
      <c r="L63" s="48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1:22" x14ac:dyDescent="0.25">
      <c r="A64" s="26"/>
      <c r="B64" s="26"/>
      <c r="C64" s="27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</row>
    <row r="65" spans="1:22" x14ac:dyDescent="0.25">
      <c r="A65" s="26"/>
      <c r="B65" s="26"/>
      <c r="C65" s="27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</row>
    <row r="66" spans="1:22" x14ac:dyDescent="0.25">
      <c r="A66" s="26"/>
      <c r="B66" s="26"/>
      <c r="C66" s="27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</row>
    <row r="67" spans="1:22" x14ac:dyDescent="0.25">
      <c r="A67" s="26"/>
      <c r="B67" s="26"/>
      <c r="C67" s="27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</row>
    <row r="68" spans="1:22" x14ac:dyDescent="0.25">
      <c r="A68" s="26"/>
      <c r="B68" s="26"/>
      <c r="C68" s="27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1:22" x14ac:dyDescent="0.25">
      <c r="A69" s="26"/>
      <c r="B69" s="26"/>
      <c r="C69" s="27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1:22" x14ac:dyDescent="0.25">
      <c r="A70" s="26"/>
      <c r="B70" s="26"/>
      <c r="C70" s="27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1:22" x14ac:dyDescent="0.25">
      <c r="A71" s="26"/>
      <c r="B71" s="26"/>
      <c r="C71" s="27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1:22" x14ac:dyDescent="0.25">
      <c r="A72" s="26"/>
      <c r="B72" s="26"/>
      <c r="C72" s="27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2" x14ac:dyDescent="0.25">
      <c r="A73" s="26"/>
      <c r="B73" s="26"/>
      <c r="C73" s="27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1:22" x14ac:dyDescent="0.25">
      <c r="A74" s="26"/>
      <c r="B74" s="26"/>
      <c r="C74" s="27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1:22" x14ac:dyDescent="0.25">
      <c r="A75" s="26"/>
      <c r="B75" s="26"/>
      <c r="C75" s="27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1:22" x14ac:dyDescent="0.25">
      <c r="A76" s="26"/>
      <c r="B76" s="26"/>
      <c r="C76" s="27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</row>
    <row r="77" spans="1:22" x14ac:dyDescent="0.25">
      <c r="A77" s="26"/>
      <c r="B77" s="26"/>
      <c r="C77" s="27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1:22" x14ac:dyDescent="0.25">
      <c r="A78" s="26"/>
      <c r="B78" s="26"/>
      <c r="C78" s="27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</row>
    <row r="79" spans="1:22" x14ac:dyDescent="0.25">
      <c r="A79" s="26"/>
      <c r="B79" s="26"/>
      <c r="C79" s="27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</row>
    <row r="80" spans="1:22" x14ac:dyDescent="0.25">
      <c r="A80" s="26"/>
      <c r="B80" s="26"/>
      <c r="C80" s="27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</row>
    <row r="81" spans="1:22" x14ac:dyDescent="0.25">
      <c r="A81" s="26"/>
      <c r="B81" s="26"/>
      <c r="C81" s="27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</row>
    <row r="82" spans="1:22" x14ac:dyDescent="0.25">
      <c r="A82" s="26"/>
      <c r="B82" s="26"/>
      <c r="C82" s="27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</row>
    <row r="83" spans="1:22" x14ac:dyDescent="0.25">
      <c r="A83" s="26"/>
      <c r="B83" s="26"/>
      <c r="C83" s="27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</row>
    <row r="84" spans="1:22" x14ac:dyDescent="0.25">
      <c r="A84" s="26"/>
      <c r="B84" s="26"/>
      <c r="C84" s="27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</row>
    <row r="85" spans="1:22" x14ac:dyDescent="0.25">
      <c r="A85" s="26"/>
      <c r="B85" s="26"/>
      <c r="C85" s="27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</row>
    <row r="86" spans="1:22" x14ac:dyDescent="0.25">
      <c r="A86" s="26"/>
      <c r="B86" s="26"/>
      <c r="C86" s="27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</row>
    <row r="87" spans="1:22" x14ac:dyDescent="0.25">
      <c r="A87" s="26"/>
      <c r="B87" s="26"/>
      <c r="C87" s="27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</row>
    <row r="88" spans="1:22" x14ac:dyDescent="0.25">
      <c r="A88" s="26"/>
      <c r="B88" s="26"/>
      <c r="C88" s="27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</row>
    <row r="89" spans="1:22" x14ac:dyDescent="0.25">
      <c r="A89" s="26"/>
      <c r="B89" s="26"/>
      <c r="C89" s="27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</row>
    <row r="90" spans="1:22" x14ac:dyDescent="0.25">
      <c r="A90" s="26"/>
      <c r="B90" s="26"/>
      <c r="C90" s="27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</row>
    <row r="91" spans="1:22" x14ac:dyDescent="0.25">
      <c r="A91" s="26"/>
      <c r="B91" s="26"/>
      <c r="C91" s="27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</row>
    <row r="92" spans="1:22" x14ac:dyDescent="0.25">
      <c r="A92" s="26"/>
      <c r="B92" s="26"/>
      <c r="C92" s="27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</row>
    <row r="93" spans="1:22" x14ac:dyDescent="0.25">
      <c r="A93" s="39"/>
      <c r="B93" s="39"/>
      <c r="C93" s="40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</row>
    <row r="94" spans="1:22" x14ac:dyDescent="0.25">
      <c r="A94" s="39"/>
      <c r="B94" s="39"/>
      <c r="C94" s="40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</row>
    <row r="95" spans="1:22" x14ac:dyDescent="0.25">
      <c r="A95" s="39"/>
      <c r="B95" s="39"/>
      <c r="C95" s="40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</row>
    <row r="96" spans="1:22" x14ac:dyDescent="0.25">
      <c r="A96" s="41"/>
      <c r="B96" s="41"/>
      <c r="C96" s="42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</row>
    <row r="97" spans="1:22" x14ac:dyDescent="0.25">
      <c r="A97" s="41"/>
      <c r="B97" s="41"/>
      <c r="C97" s="42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</row>
    <row r="98" spans="1:22" x14ac:dyDescent="0.25">
      <c r="A98" s="41"/>
      <c r="B98" s="41"/>
      <c r="C98" s="42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</row>
    <row r="99" spans="1:22" x14ac:dyDescent="0.25">
      <c r="A99" s="41"/>
      <c r="B99" s="41"/>
      <c r="C99" s="42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</row>
    <row r="100" spans="1:22" x14ac:dyDescent="0.25">
      <c r="A100" s="41"/>
      <c r="B100" s="41"/>
      <c r="C100" s="42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</row>
    <row r="101" spans="1:22" x14ac:dyDescent="0.25">
      <c r="A101" s="41"/>
      <c r="B101" s="41"/>
      <c r="C101" s="42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</row>
    <row r="102" spans="1:22" x14ac:dyDescent="0.25">
      <c r="A102" s="41"/>
      <c r="B102" s="41"/>
      <c r="C102" s="42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</row>
    <row r="103" spans="1:22" x14ac:dyDescent="0.25">
      <c r="A103" s="41"/>
      <c r="B103" s="41"/>
      <c r="C103" s="42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</row>
    <row r="104" spans="1:22" x14ac:dyDescent="0.25">
      <c r="A104" s="41"/>
      <c r="B104" s="41"/>
      <c r="C104" s="42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</row>
    <row r="105" spans="1:22" x14ac:dyDescent="0.25">
      <c r="A105" s="41"/>
      <c r="B105" s="41"/>
      <c r="C105" s="42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</row>
  </sheetData>
  <autoFilter ref="A47:K50" xr:uid="{00000000-0001-0000-0000-000000000000}">
    <filterColumn colId="0" showButton="0"/>
    <filterColumn colId="1" showButton="0"/>
    <filterColumn colId="2" showButton="0"/>
    <filterColumn colId="3" showButton="0"/>
  </autoFilter>
  <mergeCells count="49">
    <mergeCell ref="T20:U20"/>
    <mergeCell ref="V20:V21"/>
    <mergeCell ref="A14:V14"/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44:E44"/>
    <mergeCell ref="A48:E48"/>
    <mergeCell ref="A37:E37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A38:E39"/>
    <mergeCell ref="A40:E40"/>
    <mergeCell ref="A41:E41"/>
    <mergeCell ref="A42:E42"/>
    <mergeCell ref="A43:E43"/>
    <mergeCell ref="A53:K54"/>
    <mergeCell ref="A49:E49"/>
    <mergeCell ref="A50:H50"/>
    <mergeCell ref="A52:O52"/>
    <mergeCell ref="A46:K46"/>
    <mergeCell ref="A47:E47"/>
    <mergeCell ref="D63:F63"/>
    <mergeCell ref="I63:L63"/>
    <mergeCell ref="A55:K56"/>
    <mergeCell ref="A57:K57"/>
    <mergeCell ref="A59:H59"/>
    <mergeCell ref="A60:C60"/>
    <mergeCell ref="D62:F62"/>
    <mergeCell ref="I62:L62"/>
  </mergeCells>
  <phoneticPr fontId="10" type="noConversion"/>
  <printOptions horizontalCentered="1"/>
  <pageMargins left="0.31527777777777799" right="0.31527777777777799" top="0.83125000000000004" bottom="0.59027777777777801" header="0.511811023622047" footer="0.51180555555555596"/>
  <pageSetup paperSize="9" scale="41" fitToHeight="0" orientation="landscape" horizontalDpi="300" verticalDpi="300" r:id="rId1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HOSP.EST.JATAI</vt:lpstr>
      <vt:lpstr>HOSP.EST.JATAI!Area_de_impressao</vt:lpstr>
      <vt:lpstr>HOSP.EST.JATAI!Titulos_de_impressao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Kátia Mendes Magalhães</cp:lastModifiedBy>
  <dcterms:created xsi:type="dcterms:W3CDTF">2025-04-07T10:14:49Z</dcterms:created>
  <dcterms:modified xsi:type="dcterms:W3CDTF">2025-04-25T17:32:47Z</dcterms:modified>
</cp:coreProperties>
</file>