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4" documentId="13_ncr:1_{972AC0EA-1F57-413B-BA41-0EE9C4B1BF3F}" xr6:coauthVersionLast="47" xr6:coauthVersionMax="47" xr10:uidLastSave="{DE4F5003-776A-45DD-B4A5-04ACAF393EB1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G21" i="1"/>
  <c r="I21" i="1"/>
  <c r="J21" i="1"/>
  <c r="K21" i="1"/>
  <c r="E21" i="1"/>
</calcChain>
</file>

<file path=xl/sharedStrings.xml><?xml version="1.0" encoding="utf-8"?>
<sst xmlns="http://schemas.openxmlformats.org/spreadsheetml/2006/main" count="69" uniqueCount="61">
  <si>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</si>
  <si>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</si>
  <si>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</si>
  <si>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</si>
  <si>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</si>
  <si>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</si>
  <si>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</si>
  <si>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</si>
  <si>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</si>
  <si>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</si>
  <si>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</si>
  <si>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</si>
  <si>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</si>
  <si>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MANUTENÇÃO E REPAROS - HEJ</t>
  </si>
  <si>
    <t>AMARO GONÇALVES DE LIMA</t>
  </si>
  <si>
    <t>ANALISTA NIVEL SUPERIOR</t>
  </si>
  <si>
    <t>PROCESSAMENTO DE ROUPAS - HEJ</t>
  </si>
  <si>
    <t>CARMEN ROSA DE OLIVEIRA RODRIGUES</t>
  </si>
  <si>
    <t>ENFERMEIRO ASSISTENCIAL</t>
  </si>
  <si>
    <t>INTERNAÇÃO CIRURGICA - HEJ</t>
  </si>
  <si>
    <t>CRISTIANE SOARES VILELA</t>
  </si>
  <si>
    <t>ANALISTA DE GESTÃO DE PESSOAS</t>
  </si>
  <si>
    <t>GESTÃO DE PESSOAS - HEJ</t>
  </si>
  <si>
    <t>GABRIELA KATRINNY AVELAR OLIVEIRA</t>
  </si>
  <si>
    <t>CONTROLE INTERNO, PLANEJAMENTO E GESTÃO DA QUALIDADE - HEJ</t>
  </si>
  <si>
    <t>GERLLANE LIMA BORGES RODRIGUES</t>
  </si>
  <si>
    <t>ANALISTA DE NIVEL SUPERIOR</t>
  </si>
  <si>
    <t>JAQUELINE BARROS BORGES</t>
  </si>
  <si>
    <t>FISIOTERAPEUTA</t>
  </si>
  <si>
    <t>UTI FISIOTERAPIA COVID - HEJ</t>
  </si>
  <si>
    <t>JEOVANE MARTINS DE SOUSA FILHO</t>
  </si>
  <si>
    <t>SECRETARIO</t>
  </si>
  <si>
    <t>DIRETORIA TÉCNICA - HEJ</t>
  </si>
  <si>
    <t>JESSICA DE ASSIS OLIVEIRA</t>
  </si>
  <si>
    <t>EMERGÊNCIA - HEJ</t>
  </si>
  <si>
    <t>JOAO DAMASCENO DA ROCHA FILHO</t>
  </si>
  <si>
    <t>MEDICO</t>
  </si>
  <si>
    <t>JOSELIA SANTOS DE SOUZA</t>
  </si>
  <si>
    <t>NUCLEO INTERNO DE REGULAÇÃO (NIR) - HEJ</t>
  </si>
  <si>
    <t>JULIANA GUIMARAES GOUVEIA MELO</t>
  </si>
  <si>
    <t>NUTRICIONISTA</t>
  </si>
  <si>
    <t>NUTRIÇÃO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</si>
  <si>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</si>
  <si>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</si>
  <si>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</si>
  <si>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</si>
  <si>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</si>
  <si>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</si>
  <si>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</si>
  <si>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PAULO DE TARSO FERREIRA CASTRO</t>
  </si>
  <si>
    <t>DIRETOR ADMINISTRATIVO</t>
  </si>
  <si>
    <t>DIRETORIA ADMINISTRATIVA - HEJ</t>
  </si>
  <si>
    <t>RAIANE CAMPOS COSTA</t>
  </si>
  <si>
    <t>ANALISTA DE CUSTOS</t>
  </si>
  <si>
    <t>CUSTOS - HEJ</t>
  </si>
  <si>
    <t>ROBERTA CRISTINA SILVA</t>
  </si>
  <si>
    <t>ASSISTENTE SOCIAL</t>
  </si>
  <si>
    <t>SERVIÇO SOCIAL - HEJ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</si>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</sst>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1"/>
  <sheetViews>
    <sheetView tabSelected="1" view="pageBreakPreview" zoomScale="60" zoomScaleNormal="100" workbookViewId="0"/>
  </sheetViews>
  <sheetFormatPr defaultColWidth="9.140625" defaultRowHeight="15" customHeight="1"/>
  <cols>
    <col min="1" max="1" width="30.42578125" style="4" bestFit="1" customWidth="1"/>
    <col min="2" max="2" width="26.140625" style="4" bestFit="1" customWidth="1"/>
    <col min="3" max="3" width="51.7109375" style="4" bestFit="1" customWidth="1"/>
    <col min="4" max="4" width="14.7109375" style="6" bestFit="1" customWidth="1"/>
    <col min="5" max="5" width="15.140625" style="4" bestFit="1" customWidth="1"/>
    <col min="6" max="6" width="17.28515625" style="4" bestFit="1" customWidth="1"/>
    <col min="7" max="7" width="14.42578125" style="4" bestFit="1" customWidth="1"/>
    <col min="8" max="8" width="14.28515625" style="4" bestFit="1" customWidth="1"/>
    <col min="9" max="9" width="14.42578125" style="4" bestFit="1" customWidth="1"/>
    <col min="10" max="10" width="12" style="4" bestFit="1" customWidth="1"/>
    <col min="11" max="11" width="10.42578125" style="4" bestFit="1" customWidth="1"/>
    <col min="12" max="16384" width="9.140625" style="4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44141</v>
      </c>
      <c r="E2" s="5">
        <v>2400</v>
      </c>
      <c r="F2" s="5">
        <v>0</v>
      </c>
      <c r="G2" s="5">
        <v>0</v>
      </c>
      <c r="H2" s="5">
        <v>500</v>
      </c>
      <c r="I2" s="5">
        <v>3120</v>
      </c>
      <c r="J2" s="5">
        <v>367.22</v>
      </c>
      <c r="K2" s="5">
        <v>2752.78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5">
        <v>3300</v>
      </c>
      <c r="F3" s="5">
        <v>0</v>
      </c>
      <c r="G3" s="5">
        <v>0</v>
      </c>
      <c r="H3" s="5">
        <v>450</v>
      </c>
      <c r="I3" s="5">
        <v>4350</v>
      </c>
      <c r="J3" s="5">
        <v>705.32</v>
      </c>
      <c r="K3" s="5">
        <v>3644.68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44110</v>
      </c>
      <c r="E4" s="5">
        <v>3300</v>
      </c>
      <c r="F4" s="5">
        <v>0</v>
      </c>
      <c r="G4" s="5">
        <v>0</v>
      </c>
      <c r="H4" s="5">
        <v>1000</v>
      </c>
      <c r="I4" s="5">
        <v>4740</v>
      </c>
      <c r="J4" s="5">
        <v>835.39</v>
      </c>
      <c r="K4" s="5">
        <v>3904.61</v>
      </c>
    </row>
    <row r="5" spans="1:11" ht="15" customHeight="1">
      <c r="A5" s="1" t="s">
        <v>20</v>
      </c>
      <c r="B5" s="1" t="s">
        <v>21</v>
      </c>
      <c r="C5" s="1" t="s">
        <v>22</v>
      </c>
      <c r="D5" s="3">
        <v>44106</v>
      </c>
      <c r="E5" s="5">
        <v>3300</v>
      </c>
      <c r="F5" s="5">
        <v>0</v>
      </c>
      <c r="G5" s="5">
        <v>0</v>
      </c>
      <c r="H5" s="5">
        <v>1000</v>
      </c>
      <c r="I5" s="5">
        <v>4520</v>
      </c>
      <c r="J5" s="5">
        <v>762.02</v>
      </c>
      <c r="K5" s="5">
        <v>3757.98</v>
      </c>
    </row>
    <row r="6" spans="1:11" ht="15" customHeight="1">
      <c r="A6" s="1" t="s">
        <v>23</v>
      </c>
      <c r="B6" s="1" t="s">
        <v>18</v>
      </c>
      <c r="C6" s="1" t="s">
        <v>24</v>
      </c>
      <c r="D6" s="3">
        <v>44110</v>
      </c>
      <c r="E6" s="5">
        <v>3498</v>
      </c>
      <c r="F6" s="5">
        <v>0</v>
      </c>
      <c r="G6" s="5">
        <v>0</v>
      </c>
      <c r="H6" s="5">
        <v>500</v>
      </c>
      <c r="I6" s="5">
        <v>4240</v>
      </c>
      <c r="J6" s="5">
        <v>668.64</v>
      </c>
      <c r="K6" s="5">
        <v>3571.36</v>
      </c>
    </row>
    <row r="7" spans="1:11" ht="15" customHeight="1">
      <c r="A7" s="1" t="s">
        <v>25</v>
      </c>
      <c r="B7" s="1" t="s">
        <v>26</v>
      </c>
      <c r="C7" s="1" t="s">
        <v>24</v>
      </c>
      <c r="D7" s="3">
        <v>44110</v>
      </c>
      <c r="E7" s="5">
        <v>3300</v>
      </c>
      <c r="F7" s="5">
        <v>0</v>
      </c>
      <c r="G7" s="5">
        <v>0</v>
      </c>
      <c r="H7" s="5">
        <v>1000</v>
      </c>
      <c r="I7" s="5">
        <v>4886.67</v>
      </c>
      <c r="J7" s="5">
        <v>884.31</v>
      </c>
      <c r="K7" s="5">
        <v>4002.36</v>
      </c>
    </row>
    <row r="8" spans="1:11" ht="15" customHeight="1">
      <c r="A8" s="1" t="s">
        <v>27</v>
      </c>
      <c r="B8" s="1" t="s">
        <v>28</v>
      </c>
      <c r="C8" s="1" t="s">
        <v>29</v>
      </c>
      <c r="D8" s="3">
        <v>44110</v>
      </c>
      <c r="E8" s="5">
        <v>2475</v>
      </c>
      <c r="F8" s="5">
        <v>0</v>
      </c>
      <c r="G8" s="5">
        <v>0</v>
      </c>
      <c r="H8" s="5">
        <v>500</v>
      </c>
      <c r="I8" s="5">
        <v>4152.92</v>
      </c>
      <c r="J8" s="5">
        <v>641.91</v>
      </c>
      <c r="K8" s="5">
        <v>3511.01</v>
      </c>
    </row>
    <row r="9" spans="1:11" ht="15" customHeight="1">
      <c r="A9" s="1" t="s">
        <v>30</v>
      </c>
      <c r="B9" s="1" t="s">
        <v>31</v>
      </c>
      <c r="C9" s="1" t="s">
        <v>32</v>
      </c>
      <c r="D9" s="3">
        <v>44123</v>
      </c>
      <c r="E9" s="5">
        <v>2475</v>
      </c>
      <c r="F9" s="5">
        <v>0</v>
      </c>
      <c r="G9" s="5">
        <v>0</v>
      </c>
      <c r="H9" s="5">
        <v>1000</v>
      </c>
      <c r="I9" s="5">
        <v>4520</v>
      </c>
      <c r="J9" s="5">
        <v>762.02</v>
      </c>
      <c r="K9" s="5">
        <v>3757.98</v>
      </c>
    </row>
    <row r="10" spans="1:11" ht="15" customHeight="1">
      <c r="A10" s="1" t="s">
        <v>33</v>
      </c>
      <c r="B10" s="1" t="s">
        <v>18</v>
      </c>
      <c r="C10" s="1" t="s">
        <v>34</v>
      </c>
      <c r="D10" s="3">
        <v>44111</v>
      </c>
      <c r="E10" s="5">
        <v>3498</v>
      </c>
      <c r="F10" s="5">
        <v>0</v>
      </c>
      <c r="G10" s="5">
        <v>0</v>
      </c>
      <c r="H10" s="5">
        <v>400</v>
      </c>
      <c r="I10" s="5">
        <v>4240</v>
      </c>
      <c r="J10" s="5">
        <v>668.64</v>
      </c>
      <c r="K10" s="5">
        <v>3571.36</v>
      </c>
    </row>
    <row r="11" spans="1:11" ht="15" customHeight="1">
      <c r="A11" s="1" t="s">
        <v>35</v>
      </c>
      <c r="B11" s="1" t="s">
        <v>36</v>
      </c>
      <c r="C11" s="1" t="s">
        <v>32</v>
      </c>
      <c r="D11" s="3">
        <v>44110</v>
      </c>
      <c r="E11" s="5">
        <v>12246.9</v>
      </c>
      <c r="F11" s="5">
        <v>0</v>
      </c>
      <c r="G11" s="5">
        <v>0</v>
      </c>
      <c r="H11" s="5">
        <v>7500</v>
      </c>
      <c r="I11" s="5">
        <v>19746.900000000001</v>
      </c>
      <c r="J11" s="5">
        <v>5112.21</v>
      </c>
      <c r="K11" s="5">
        <v>14634.69</v>
      </c>
    </row>
    <row r="12" spans="1:11" ht="15" customHeight="1">
      <c r="A12" s="1" t="s">
        <v>37</v>
      </c>
      <c r="B12" s="1" t="s">
        <v>26</v>
      </c>
      <c r="C12" s="1" t="s">
        <v>38</v>
      </c>
      <c r="D12" s="3">
        <v>44207</v>
      </c>
      <c r="E12" s="5">
        <v>3300</v>
      </c>
      <c r="F12" s="5">
        <v>0</v>
      </c>
      <c r="G12" s="5">
        <v>0</v>
      </c>
      <c r="H12" s="5">
        <v>500</v>
      </c>
      <c r="I12" s="5">
        <v>4020</v>
      </c>
      <c r="J12" s="5">
        <v>606.15</v>
      </c>
      <c r="K12" s="5">
        <v>3413.85</v>
      </c>
    </row>
    <row r="13" spans="1:11" ht="15" customHeight="1">
      <c r="A13" s="1" t="s">
        <v>39</v>
      </c>
      <c r="B13" s="1" t="s">
        <v>40</v>
      </c>
      <c r="C13" s="1" t="s">
        <v>41</v>
      </c>
      <c r="D13" s="3">
        <v>44120</v>
      </c>
      <c r="E13" s="5">
        <v>2623.5</v>
      </c>
      <c r="F13" s="5">
        <v>0</v>
      </c>
      <c r="G13" s="5">
        <v>0</v>
      </c>
      <c r="H13" s="5">
        <v>1000</v>
      </c>
      <c r="I13" s="5">
        <v>5019.58</v>
      </c>
      <c r="J13" s="5">
        <v>928.64</v>
      </c>
      <c r="K13" s="5">
        <v>4090.94</v>
      </c>
    </row>
    <row r="14" spans="1:11" ht="15" customHeight="1">
      <c r="A14" s="1" t="s">
        <v>42</v>
      </c>
      <c r="B14" s="1" t="s">
        <v>18</v>
      </c>
      <c r="C14" s="1" t="s">
        <v>43</v>
      </c>
      <c r="D14" s="3">
        <v>44110</v>
      </c>
      <c r="E14" s="5">
        <v>3498</v>
      </c>
      <c r="F14" s="5">
        <v>0</v>
      </c>
      <c r="G14" s="5">
        <v>0</v>
      </c>
      <c r="H14" s="5">
        <v>500</v>
      </c>
      <c r="I14" s="5">
        <v>4020</v>
      </c>
      <c r="J14" s="5">
        <v>606.15</v>
      </c>
      <c r="K14" s="5">
        <v>3413.85</v>
      </c>
    </row>
    <row r="15" spans="1:11" ht="15" customHeight="1">
      <c r="A15" s="1" t="s">
        <v>44</v>
      </c>
      <c r="B15" s="1" t="s">
        <v>45</v>
      </c>
      <c r="C15" s="1" t="s">
        <v>46</v>
      </c>
      <c r="D15" s="3">
        <v>44110</v>
      </c>
      <c r="E15" s="5">
        <v>3498</v>
      </c>
      <c r="F15" s="5">
        <v>0</v>
      </c>
      <c r="G15" s="5">
        <v>0</v>
      </c>
      <c r="H15" s="5">
        <v>500</v>
      </c>
      <c r="I15" s="5">
        <v>5101.67</v>
      </c>
      <c r="J15" s="5">
        <v>956.01</v>
      </c>
      <c r="K15" s="5">
        <v>4145.66</v>
      </c>
    </row>
    <row r="16" spans="1:11" ht="15" customHeight="1">
      <c r="A16" s="1" t="s">
        <v>47</v>
      </c>
      <c r="B16" s="1" t="s">
        <v>26</v>
      </c>
      <c r="C16" s="1" t="s">
        <v>48</v>
      </c>
      <c r="D16" s="3">
        <v>44125</v>
      </c>
      <c r="E16" s="5">
        <v>3300</v>
      </c>
      <c r="F16" s="5">
        <v>0</v>
      </c>
      <c r="G16" s="5">
        <v>0</v>
      </c>
      <c r="H16" s="5">
        <v>1000</v>
      </c>
      <c r="I16" s="5">
        <v>4300</v>
      </c>
      <c r="J16" s="5">
        <v>688.65</v>
      </c>
      <c r="K16" s="5">
        <v>3611.35</v>
      </c>
    </row>
    <row r="17" spans="1:11" ht="15" customHeight="1">
      <c r="A17" s="1" t="s">
        <v>49</v>
      </c>
      <c r="B17" s="1" t="s">
        <v>50</v>
      </c>
      <c r="C17" s="1" t="s">
        <v>51</v>
      </c>
      <c r="D17" s="3">
        <v>44050</v>
      </c>
      <c r="E17" s="5">
        <v>12246.9</v>
      </c>
      <c r="F17" s="5">
        <v>0</v>
      </c>
      <c r="G17" s="5">
        <v>0</v>
      </c>
      <c r="H17" s="5">
        <v>7500</v>
      </c>
      <c r="I17" s="5">
        <v>22246.9</v>
      </c>
      <c r="J17" s="5">
        <v>5793.71</v>
      </c>
      <c r="K17" s="5">
        <v>16453.189999999999</v>
      </c>
    </row>
    <row r="18" spans="1:11" ht="15" customHeight="1">
      <c r="A18" s="1" t="s">
        <v>52</v>
      </c>
      <c r="B18" s="1" t="s">
        <v>53</v>
      </c>
      <c r="C18" s="1" t="s">
        <v>54</v>
      </c>
      <c r="D18" s="3">
        <v>44110</v>
      </c>
      <c r="E18" s="5">
        <v>3498</v>
      </c>
      <c r="F18" s="5">
        <v>0</v>
      </c>
      <c r="G18" s="5">
        <v>0</v>
      </c>
      <c r="H18" s="5">
        <v>450</v>
      </c>
      <c r="I18" s="5">
        <v>2900</v>
      </c>
      <c r="J18" s="5">
        <v>326.18</v>
      </c>
      <c r="K18" s="5">
        <v>2573.8200000000002</v>
      </c>
    </row>
    <row r="19" spans="1:11" ht="15" customHeight="1">
      <c r="A19" s="1" t="s">
        <v>55</v>
      </c>
      <c r="B19" s="1" t="s">
        <v>56</v>
      </c>
      <c r="C19" s="1" t="s">
        <v>57</v>
      </c>
      <c r="D19" s="3">
        <v>44110</v>
      </c>
      <c r="E19" s="5">
        <v>2475</v>
      </c>
      <c r="F19" s="5">
        <v>0</v>
      </c>
      <c r="G19" s="5">
        <v>0</v>
      </c>
      <c r="H19" s="5">
        <v>500</v>
      </c>
      <c r="I19" s="5">
        <v>3195</v>
      </c>
      <c r="J19" s="5">
        <v>386.12</v>
      </c>
      <c r="K19" s="5">
        <v>2808.88</v>
      </c>
    </row>
    <row r="20" spans="1:11" ht="15" customHeight="1">
      <c r="A20" s="1" t="s">
        <v>58</v>
      </c>
      <c r="B20" s="1" t="s">
        <v>18</v>
      </c>
      <c r="C20" s="1" t="s">
        <v>59</v>
      </c>
      <c r="D20" s="3">
        <v>44110</v>
      </c>
      <c r="E20" s="5">
        <v>3498</v>
      </c>
      <c r="F20" s="5">
        <v>0</v>
      </c>
      <c r="G20" s="5">
        <v>0</v>
      </c>
      <c r="H20" s="5">
        <v>500</v>
      </c>
      <c r="I20" s="5">
        <v>4735</v>
      </c>
      <c r="J20" s="5">
        <v>833.72</v>
      </c>
      <c r="K20" s="5">
        <v>3901.28</v>
      </c>
    </row>
    <row r="21" spans="1:11" ht="15" customHeight="1">
      <c r="A21" s="2" t="s">
        <v>60</v>
      </c>
      <c r="B21" s="2"/>
      <c r="C21" s="2"/>
      <c r="D21" s="3"/>
      <c r="E21" s="5">
        <f t="shared" ref="E21:K21" si="0">SUM(E2:E20)</f>
        <v>77730.3</v>
      </c>
      <c r="F21" s="5">
        <f t="shared" si="0"/>
        <v>0</v>
      </c>
      <c r="G21" s="5">
        <f t="shared" si="0"/>
        <v>0</v>
      </c>
      <c r="H21" s="5">
        <f t="shared" si="0"/>
        <v>26300</v>
      </c>
      <c r="I21" s="5">
        <f t="shared" si="0"/>
        <v>114054.63999999998</v>
      </c>
      <c r="J21" s="5">
        <f t="shared" si="0"/>
        <v>22533.01</v>
      </c>
      <c r="K21" s="5">
        <f t="shared" si="0"/>
        <v>91521.630000000019</v>
      </c>
    </row>
  </sheetData>
  <autoFilter ref="A1:K21" xr:uid="{00000000-0001-0000-0000-000000000000}"/>
  <pageMargins left="1" right="1" top="1" bottom="1" header="0.3" footer="0.3"/>
  <pageSetup scale="49" orientation="landscape" r:id="rId1"/>
  <ignoredErrors>
    <ignoredError sqref="A1 E1:K1 D1 C1 B1 A21 D21 C21 B21 A20 E20:K20 D20 C20 B20 A19 E19:K19 D19 C19 B19 A18 E18:K18 D18 C18 B18 A17 E17:K17 D17 C17 B17 A16 E16:K16 D16 C16 B16 A15 E15:K15 D15 C15 B15 A14 E14:K14 D14 C14 B14 A13 E13:K13 D13 C13 B13 A12 E12:K12 D12 C12 B12 A11 E11:K11 D11 C11 B11 A10 E10:K10 D10 C10 B10 A9 E9:K9 D9 C9 B9 A8 E8:K8 D8 C8 B8 A7 E7:K7 D7 C7 B7 A6 E6:K6 D6 C6 B6 A5 E5:K5 D5 C5 B5 A4 E4:K4 D4 C4 B4 A3 E3:K3 D3 C3 B3 A2 E2:K2 D2 C2 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839D6-A076-4BD3-9C52-E525B041ED1A}"/>
</file>

<file path=customXml/itemProps2.xml><?xml version="1.0" encoding="utf-8"?>
<ds:datastoreItem xmlns:ds="http://schemas.openxmlformats.org/officeDocument/2006/customXml" ds:itemID="{1FAFD779-EDD2-468C-81E0-A0A88E2BE0E8}"/>
</file>

<file path=customXml/itemProps3.xml><?xml version="1.0" encoding="utf-8"?>
<ds:datastoreItem xmlns:ds="http://schemas.openxmlformats.org/officeDocument/2006/customXml" ds:itemID="{5C7D10BD-2968-41D5-8509-8089AD55A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2026-01-06T19:29:56Z</dcterms:created>
  <dcterms:modified xsi:type="dcterms:W3CDTF">2026-01-12T12:57:10Z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2026-01-06T20:27:17Z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44f05e0e-f210-43c8-9e6a-ca14f7a05717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