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31FE0AEA-4BDE-4532-9538-A3BCFE09B1F3}" xr6:coauthVersionLast="47" xr6:coauthVersionMax="47" xr10:uidLastSave="{7550FC4B-2AB3-4502-874B-96FF8CEA2DCD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<sst xmlns="http://schemas.openxmlformats.org/spreadsheetml/2006/main" count="105" uniqueCount="85">
  <si>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</si>
  <si>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</si>
  <si>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</si>
  <si>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</si>
  <si>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</si>
  <si>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</si>
  <si>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</si>
  <si>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</si>
  <si>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</si>
  <si>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</si>
  <si>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</si>
  <si>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</si>
  <si>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</si>
  <si>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</si>
  <si>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</si>
  <si>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</si>
  <si>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</si>
  <si>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</si>
  <si>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</si>
  <si>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</si>
  <si>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</si>
  <si>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</si>
  <si>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</si>
  <si>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</si>
  <si>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</si>
  <si>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</si>
  <si>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</si>
  <si>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</si>
  <si>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</si>
  <si>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</si>
  <si>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</si>
  <si>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</si>
  <si>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</si>
  <si>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</si>
  <si>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</si>
  <si>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</si>
  <si>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</si>
  <si>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</si>
  <si>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</si>
  <si>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JEOVANE MARTINS DE SOUSA FILHO</t>
  </si>
  <si>
    <t>SECRETARIO</t>
  </si>
  <si>
    <t>DIRETORIA TÉCNICA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</si>
  <si>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</si>
  <si>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</si>
  <si>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</si>
  <si>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</si>
  <si>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</si>
  <si>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</si>
  <si>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</si>
  <si>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</si>
  <si>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</si>
  <si>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</si>
  <si>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</si>
  <si>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</si>
  <si>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</si>
  <si>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</si>
  <si>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</si>
  <si>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</si>
  <si>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</si>
  <si>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NATHALIA MADEIRA GARCIA</t>
  </si>
  <si>
    <t>MÉDICO OFTALMOLOGISTA</t>
  </si>
  <si>
    <t>SETOR OFTALMOLOGISTA - HEJ</t>
  </si>
  <si>
    <t>NAYANA CARVALHO SOARES</t>
  </si>
  <si>
    <t>SUPERVISÃO DE ENFERMAGEM - HEJ</t>
  </si>
  <si>
    <t>PAULO DE TARSO FERREIRA CASTRO</t>
  </si>
  <si>
    <t>RAIANE CAMPOS COSTA</t>
  </si>
  <si>
    <t>ANALISTA DE CUSTOS</t>
  </si>
  <si>
    <t>CUSTOS - HEJ</t>
  </si>
  <si>
    <t>ROSE KELLY SOUSA LIMA</t>
  </si>
  <si>
    <t>SAMARA GOMES DE ALMEIDA</t>
  </si>
  <si>
    <t>ASSISTENTE SOCIAL</t>
  </si>
  <si>
    <t>SERVIÇO SOCIAL - HEJ</t>
  </si>
  <si>
    <t>SIMONE BARBOSA DO PRADO</t>
  </si>
  <si>
    <t>CENTRO CIRURGICO - HEJ</t>
  </si>
  <si>
    <t>SORAYA REGINA COELHO MEIRA</t>
  </si>
  <si>
    <t>ASSESSOR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</si>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</sst>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3"/>
  <sheetViews>
    <sheetView tabSelected="1" view="pageBreakPreview" zoomScale="60" zoomScaleNormal="100" workbookViewId="0"/>
  </sheetViews>
  <sheetFormatPr defaultColWidth="37" defaultRowHeight="14.4"/>
  <cols>
    <col min="1" max="1" width="29.109375" bestFit="1" customWidth="1"/>
    <col min="2" max="2" width="28.109375" bestFit="1" customWidth="1"/>
    <col min="3" max="3" width="51.6640625" bestFit="1" customWidth="1"/>
    <col min="4" max="4" width="14.6640625" style="6" bestFit="1" customWidth="1"/>
    <col min="5" max="5" width="15.109375" bestFit="1" customWidth="1"/>
    <col min="6" max="6" width="17.33203125" bestFit="1" customWidth="1"/>
    <col min="7" max="7" width="14.44140625" bestFit="1" customWidth="1"/>
    <col min="8" max="8" width="14.33203125" bestFit="1" customWidth="1"/>
    <col min="9" max="9" width="14.44140625" bestFit="1" customWidth="1"/>
    <col min="10" max="10" width="12" bestFit="1" customWidth="1"/>
    <col min="11" max="11" width="11.33203125" bestFit="1" customWidth="1"/>
  </cols>
  <sheetData>
    <row r="1" spans="1:11" ht="15" customHeight="1">
      <c r="A1" s="3" t="s">
        <v>0</v>
      </c>
      <c r="B1" s="3" t="s">
        <v>1</v>
      </c>
      <c r="C1" s="3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3" t="s">
        <v>11</v>
      </c>
      <c r="B2" s="3" t="s">
        <v>12</v>
      </c>
      <c r="C2" s="3" t="s">
        <v>13</v>
      </c>
      <c r="D2" s="5">
        <v>44110</v>
      </c>
      <c r="E2" s="2">
        <v>3300</v>
      </c>
      <c r="F2" s="2">
        <v>2010</v>
      </c>
      <c r="G2" s="2">
        <v>0</v>
      </c>
      <c r="H2" s="2">
        <v>500</v>
      </c>
      <c r="I2" s="2">
        <v>6030</v>
      </c>
      <c r="J2" s="2">
        <v>606.15</v>
      </c>
      <c r="K2" s="2">
        <v>5423.85</v>
      </c>
    </row>
    <row r="3" spans="1:11" ht="15" customHeight="1">
      <c r="A3" s="3" t="s">
        <v>14</v>
      </c>
      <c r="B3" s="3" t="s">
        <v>15</v>
      </c>
      <c r="C3" s="3" t="s">
        <v>16</v>
      </c>
      <c r="D3" s="5">
        <v>44110</v>
      </c>
      <c r="E3" s="2">
        <v>3300</v>
      </c>
      <c r="F3" s="2">
        <v>2260</v>
      </c>
      <c r="G3" s="2">
        <v>2557.9299999999998</v>
      </c>
      <c r="H3" s="2">
        <v>333.33</v>
      </c>
      <c r="I3" s="2">
        <v>11440.46</v>
      </c>
      <c r="J3" s="2">
        <v>7858.27</v>
      </c>
      <c r="K3" s="2">
        <v>3582.19</v>
      </c>
    </row>
    <row r="4" spans="1:11" ht="15" customHeight="1">
      <c r="A4" s="3" t="s">
        <v>17</v>
      </c>
      <c r="B4" s="3" t="s">
        <v>18</v>
      </c>
      <c r="C4" s="3" t="s">
        <v>19</v>
      </c>
      <c r="D4" s="5">
        <v>44106</v>
      </c>
      <c r="E4" s="2">
        <v>3300</v>
      </c>
      <c r="F4" s="2">
        <v>2260</v>
      </c>
      <c r="G4" s="2">
        <v>0</v>
      </c>
      <c r="H4" s="2">
        <v>1000</v>
      </c>
      <c r="I4" s="2">
        <v>6780</v>
      </c>
      <c r="J4" s="2">
        <v>762.02</v>
      </c>
      <c r="K4" s="2">
        <v>6017.98</v>
      </c>
    </row>
    <row r="5" spans="1:11" ht="15" customHeight="1">
      <c r="A5" s="3" t="s">
        <v>20</v>
      </c>
      <c r="B5" s="3" t="s">
        <v>21</v>
      </c>
      <c r="C5" s="3" t="s">
        <v>22</v>
      </c>
      <c r="D5" s="5">
        <v>44487</v>
      </c>
      <c r="E5" s="2">
        <v>12246.9</v>
      </c>
      <c r="F5" s="2">
        <v>2094.44</v>
      </c>
      <c r="G5" s="2">
        <v>0</v>
      </c>
      <c r="H5" s="2">
        <v>12153.1</v>
      </c>
      <c r="I5" s="2">
        <v>27227.77</v>
      </c>
      <c r="J5" s="2">
        <v>6593.48</v>
      </c>
      <c r="K5" s="2">
        <v>20634.29</v>
      </c>
    </row>
    <row r="6" spans="1:11" ht="15" customHeight="1">
      <c r="A6" s="3" t="s">
        <v>23</v>
      </c>
      <c r="B6" s="3" t="s">
        <v>15</v>
      </c>
      <c r="C6" s="3" t="s">
        <v>24</v>
      </c>
      <c r="D6" s="5">
        <v>44404</v>
      </c>
      <c r="E6" s="2">
        <v>3300</v>
      </c>
      <c r="F6" s="2">
        <v>837.5</v>
      </c>
      <c r="G6" s="2">
        <v>0</v>
      </c>
      <c r="H6" s="2">
        <v>500</v>
      </c>
      <c r="I6" s="2">
        <v>4857.5</v>
      </c>
      <c r="J6" s="2">
        <v>606.15</v>
      </c>
      <c r="K6" s="2">
        <v>4251.3500000000004</v>
      </c>
    </row>
    <row r="7" spans="1:11" ht="15" customHeight="1">
      <c r="A7" s="3" t="s">
        <v>25</v>
      </c>
      <c r="B7" s="3" t="s">
        <v>26</v>
      </c>
      <c r="C7" s="3" t="s">
        <v>27</v>
      </c>
      <c r="D7" s="5">
        <v>44384</v>
      </c>
      <c r="E7" s="2">
        <v>2400</v>
      </c>
      <c r="F7" s="2">
        <v>850</v>
      </c>
      <c r="G7" s="2">
        <v>0</v>
      </c>
      <c r="H7" s="2">
        <v>1000</v>
      </c>
      <c r="I7" s="2">
        <v>4250</v>
      </c>
      <c r="J7" s="2">
        <v>439.37</v>
      </c>
      <c r="K7" s="2">
        <v>3810.63</v>
      </c>
    </row>
    <row r="8" spans="1:11" ht="15" customHeight="1">
      <c r="A8" s="3" t="s">
        <v>28</v>
      </c>
      <c r="B8" s="3" t="s">
        <v>12</v>
      </c>
      <c r="C8" s="3" t="s">
        <v>29</v>
      </c>
      <c r="D8" s="5">
        <v>44299</v>
      </c>
      <c r="E8" s="2">
        <v>3300</v>
      </c>
      <c r="F8" s="2">
        <v>1507.5</v>
      </c>
      <c r="G8" s="2">
        <v>0</v>
      </c>
      <c r="H8" s="2">
        <v>500</v>
      </c>
      <c r="I8" s="2">
        <v>5527.5</v>
      </c>
      <c r="J8" s="2">
        <v>606.15</v>
      </c>
      <c r="K8" s="2">
        <v>4921.3500000000004</v>
      </c>
    </row>
    <row r="9" spans="1:11" ht="15" customHeight="1">
      <c r="A9" s="3" t="s">
        <v>30</v>
      </c>
      <c r="B9" s="3" t="s">
        <v>31</v>
      </c>
      <c r="C9" s="3" t="s">
        <v>32</v>
      </c>
      <c r="D9" s="5">
        <v>44279</v>
      </c>
      <c r="E9" s="2">
        <v>4613.76</v>
      </c>
      <c r="F9" s="2">
        <v>2480.16</v>
      </c>
      <c r="G9" s="2">
        <v>0</v>
      </c>
      <c r="H9" s="2">
        <v>2000</v>
      </c>
      <c r="I9" s="2">
        <v>9093.92</v>
      </c>
      <c r="J9" s="2">
        <v>1500.6</v>
      </c>
      <c r="K9" s="2">
        <v>7593.32</v>
      </c>
    </row>
    <row r="10" spans="1:11" ht="15" customHeight="1">
      <c r="A10" s="3" t="s">
        <v>33</v>
      </c>
      <c r="B10" s="3" t="s">
        <v>34</v>
      </c>
      <c r="C10" s="3" t="s">
        <v>35</v>
      </c>
      <c r="D10" s="5">
        <v>44110</v>
      </c>
      <c r="E10" s="2">
        <v>12981.71</v>
      </c>
      <c r="F10" s="2">
        <v>1893.13</v>
      </c>
      <c r="G10" s="2">
        <v>0</v>
      </c>
      <c r="H10" s="2">
        <v>500</v>
      </c>
      <c r="I10" s="2">
        <v>5679.38</v>
      </c>
      <c r="J10" s="2">
        <v>543.28</v>
      </c>
      <c r="K10" s="2">
        <v>5136.1000000000004</v>
      </c>
    </row>
    <row r="11" spans="1:11" ht="15" customHeight="1">
      <c r="A11" s="3" t="s">
        <v>36</v>
      </c>
      <c r="B11" s="3" t="s">
        <v>12</v>
      </c>
      <c r="C11" s="3" t="s">
        <v>37</v>
      </c>
      <c r="D11" s="5">
        <v>44110</v>
      </c>
      <c r="E11" s="2">
        <v>3498</v>
      </c>
      <c r="F11" s="2">
        <v>2120</v>
      </c>
      <c r="G11" s="2">
        <v>0</v>
      </c>
      <c r="H11" s="2">
        <v>500</v>
      </c>
      <c r="I11" s="2">
        <v>6598.5</v>
      </c>
      <c r="J11" s="2">
        <v>748.18</v>
      </c>
      <c r="K11" s="2">
        <v>5850.32</v>
      </c>
    </row>
    <row r="12" spans="1:11" ht="15" customHeight="1">
      <c r="A12" s="3" t="s">
        <v>38</v>
      </c>
      <c r="B12" s="3" t="s">
        <v>15</v>
      </c>
      <c r="C12" s="3" t="s">
        <v>37</v>
      </c>
      <c r="D12" s="5">
        <v>44110</v>
      </c>
      <c r="E12" s="2">
        <v>3300</v>
      </c>
      <c r="F12" s="2">
        <v>2260</v>
      </c>
      <c r="G12" s="2">
        <v>0</v>
      </c>
      <c r="H12" s="2">
        <v>66.67</v>
      </c>
      <c r="I12" s="2">
        <v>10627.49</v>
      </c>
      <c r="J12" s="2">
        <v>8116.29</v>
      </c>
      <c r="K12" s="2">
        <v>2511.1999999999998</v>
      </c>
    </row>
    <row r="13" spans="1:11" ht="15" customHeight="1">
      <c r="A13" s="3" t="s">
        <v>39</v>
      </c>
      <c r="B13" s="3" t="s">
        <v>40</v>
      </c>
      <c r="C13" s="3" t="s">
        <v>41</v>
      </c>
      <c r="D13" s="5">
        <v>44123</v>
      </c>
      <c r="E13" s="2">
        <v>2475</v>
      </c>
      <c r="F13" s="2">
        <v>2370</v>
      </c>
      <c r="G13" s="2">
        <v>0</v>
      </c>
      <c r="H13" s="2">
        <v>1000</v>
      </c>
      <c r="I13" s="2">
        <v>14336.88</v>
      </c>
      <c r="J13" s="2">
        <v>2972.71</v>
      </c>
      <c r="K13" s="2">
        <v>11364.17</v>
      </c>
    </row>
    <row r="14" spans="1:11" ht="15" customHeight="1">
      <c r="A14" s="3" t="s">
        <v>42</v>
      </c>
      <c r="B14" s="3" t="s">
        <v>43</v>
      </c>
      <c r="C14" s="3" t="s">
        <v>44</v>
      </c>
      <c r="D14" s="5">
        <v>44431</v>
      </c>
      <c r="E14" s="2">
        <v>12981.71</v>
      </c>
      <c r="F14" s="2">
        <v>1353.91</v>
      </c>
      <c r="G14" s="2">
        <v>0</v>
      </c>
      <c r="H14" s="2">
        <v>2000</v>
      </c>
      <c r="I14" s="2">
        <v>9477.36</v>
      </c>
      <c r="J14" s="2">
        <v>1915.76</v>
      </c>
      <c r="K14" s="2">
        <v>7561.6</v>
      </c>
    </row>
    <row r="15" spans="1:11" ht="15" customHeight="1">
      <c r="A15" s="3" t="s">
        <v>45</v>
      </c>
      <c r="B15" s="3" t="s">
        <v>46</v>
      </c>
      <c r="C15" s="3" t="s">
        <v>47</v>
      </c>
      <c r="D15" s="5">
        <v>44120</v>
      </c>
      <c r="E15" s="2">
        <v>2623.5</v>
      </c>
      <c r="F15" s="2">
        <v>1957.5</v>
      </c>
      <c r="G15" s="2">
        <v>0</v>
      </c>
      <c r="H15" s="2">
        <v>1000</v>
      </c>
      <c r="I15" s="2">
        <v>6605.83</v>
      </c>
      <c r="J15" s="2">
        <v>804.82</v>
      </c>
      <c r="K15" s="2">
        <v>5801.01</v>
      </c>
    </row>
    <row r="16" spans="1:11" ht="15" customHeight="1">
      <c r="A16" s="3" t="s">
        <v>48</v>
      </c>
      <c r="B16" s="3" t="s">
        <v>21</v>
      </c>
      <c r="C16" s="3" t="s">
        <v>49</v>
      </c>
      <c r="D16" s="5">
        <v>44354</v>
      </c>
      <c r="E16" s="2">
        <v>12981.71</v>
      </c>
      <c r="F16" s="2">
        <v>5866.46</v>
      </c>
      <c r="G16" s="2">
        <v>0</v>
      </c>
      <c r="H16" s="2">
        <v>7500</v>
      </c>
      <c r="I16" s="2">
        <v>25980.03</v>
      </c>
      <c r="J16" s="2">
        <v>5213.05</v>
      </c>
      <c r="K16" s="2">
        <v>20766.98</v>
      </c>
    </row>
    <row r="17" spans="1:11" ht="15" customHeight="1">
      <c r="A17" s="3" t="s">
        <v>50</v>
      </c>
      <c r="B17" s="3" t="s">
        <v>15</v>
      </c>
      <c r="C17" s="3" t="s">
        <v>51</v>
      </c>
      <c r="D17" s="5">
        <v>44119</v>
      </c>
      <c r="E17" s="2">
        <v>3300</v>
      </c>
      <c r="F17" s="2">
        <v>2010</v>
      </c>
      <c r="G17" s="2">
        <v>0</v>
      </c>
      <c r="H17" s="2">
        <v>500</v>
      </c>
      <c r="I17" s="2">
        <v>6396.67</v>
      </c>
      <c r="J17" s="2">
        <v>647.91999999999996</v>
      </c>
      <c r="K17" s="2">
        <v>5748.75</v>
      </c>
    </row>
    <row r="18" spans="1:11" ht="15" customHeight="1">
      <c r="A18" s="3" t="s">
        <v>52</v>
      </c>
      <c r="B18" s="3" t="s">
        <v>12</v>
      </c>
      <c r="C18" s="3" t="s">
        <v>53</v>
      </c>
      <c r="D18" s="5">
        <v>44110</v>
      </c>
      <c r="E18" s="2">
        <v>3498</v>
      </c>
      <c r="F18" s="2">
        <v>2010</v>
      </c>
      <c r="G18" s="2">
        <v>0</v>
      </c>
      <c r="H18" s="2">
        <v>316.67</v>
      </c>
      <c r="I18" s="2">
        <v>4556</v>
      </c>
      <c r="J18" s="2">
        <v>362.75</v>
      </c>
      <c r="K18" s="2">
        <v>4193.25</v>
      </c>
    </row>
    <row r="19" spans="1:11" ht="15" customHeight="1">
      <c r="A19" s="3" t="s">
        <v>54</v>
      </c>
      <c r="B19" s="3" t="s">
        <v>55</v>
      </c>
      <c r="C19" s="3" t="s">
        <v>56</v>
      </c>
      <c r="D19" s="5">
        <v>44110</v>
      </c>
      <c r="E19" s="2">
        <v>3498</v>
      </c>
      <c r="F19" s="2">
        <v>2367.5</v>
      </c>
      <c r="G19" s="2">
        <v>0</v>
      </c>
      <c r="H19" s="2">
        <v>500</v>
      </c>
      <c r="I19" s="2">
        <v>7469.17</v>
      </c>
      <c r="J19" s="2">
        <v>956.01</v>
      </c>
      <c r="K19" s="2">
        <v>6513.16</v>
      </c>
    </row>
    <row r="20" spans="1:11" ht="15" customHeight="1">
      <c r="A20" s="3" t="s">
        <v>57</v>
      </c>
      <c r="B20" s="3" t="s">
        <v>15</v>
      </c>
      <c r="C20" s="3" t="s">
        <v>58</v>
      </c>
      <c r="D20" s="5">
        <v>44125</v>
      </c>
      <c r="E20" s="2">
        <v>3300</v>
      </c>
      <c r="F20" s="2">
        <v>2150</v>
      </c>
      <c r="G20" s="2">
        <v>0</v>
      </c>
      <c r="H20" s="2">
        <v>700</v>
      </c>
      <c r="I20" s="2">
        <v>6450</v>
      </c>
      <c r="J20" s="2">
        <v>688.65</v>
      </c>
      <c r="K20" s="2">
        <v>5761.35</v>
      </c>
    </row>
    <row r="21" spans="1:11" ht="15" customHeight="1">
      <c r="A21" s="3" t="s">
        <v>59</v>
      </c>
      <c r="B21" s="3" t="s">
        <v>60</v>
      </c>
      <c r="C21" s="3" t="s">
        <v>61</v>
      </c>
      <c r="D21" s="5">
        <v>44474</v>
      </c>
      <c r="E21" s="2">
        <v>9781.18</v>
      </c>
      <c r="F21" s="2">
        <v>1449.28</v>
      </c>
      <c r="G21" s="2">
        <v>0</v>
      </c>
      <c r="H21" s="2">
        <v>2000</v>
      </c>
      <c r="I21" s="2">
        <v>13043.48</v>
      </c>
      <c r="J21" s="2">
        <v>2870.22</v>
      </c>
      <c r="K21" s="2">
        <v>10173.26</v>
      </c>
    </row>
    <row r="22" spans="1:11" ht="15" customHeight="1">
      <c r="A22" s="3" t="s">
        <v>62</v>
      </c>
      <c r="B22" s="3" t="s">
        <v>12</v>
      </c>
      <c r="C22" s="3" t="s">
        <v>63</v>
      </c>
      <c r="D22" s="5">
        <v>44123</v>
      </c>
      <c r="E22" s="2">
        <v>3300</v>
      </c>
      <c r="F22" s="2">
        <v>2370</v>
      </c>
      <c r="G22" s="2">
        <v>0</v>
      </c>
      <c r="H22" s="2">
        <v>500</v>
      </c>
      <c r="I22" s="2">
        <v>8244.5499999999993</v>
      </c>
      <c r="J22" s="2">
        <v>3846.41</v>
      </c>
      <c r="K22" s="2">
        <v>4398.1400000000003</v>
      </c>
    </row>
    <row r="23" spans="1:11" ht="15" customHeight="1">
      <c r="A23" s="3" t="s">
        <v>64</v>
      </c>
      <c r="B23" s="3" t="s">
        <v>34</v>
      </c>
      <c r="C23" s="3" t="s">
        <v>35</v>
      </c>
      <c r="D23" s="5">
        <v>44050</v>
      </c>
      <c r="E23" s="2">
        <v>12246.9</v>
      </c>
      <c r="F23" s="2">
        <v>11123.45</v>
      </c>
      <c r="G23" s="2">
        <v>0</v>
      </c>
      <c r="H23" s="2">
        <v>7500</v>
      </c>
      <c r="I23" s="2">
        <v>33370.35</v>
      </c>
      <c r="J23" s="2">
        <v>5793.71</v>
      </c>
      <c r="K23" s="2">
        <v>27576.639999999999</v>
      </c>
    </row>
    <row r="24" spans="1:11" ht="15" customHeight="1">
      <c r="A24" s="3" t="s">
        <v>65</v>
      </c>
      <c r="B24" s="3" t="s">
        <v>66</v>
      </c>
      <c r="C24" s="3" t="s">
        <v>67</v>
      </c>
      <c r="D24" s="5">
        <v>44110</v>
      </c>
      <c r="E24" s="2">
        <v>3498</v>
      </c>
      <c r="F24" s="2">
        <v>1633.34</v>
      </c>
      <c r="G24" s="2">
        <v>0</v>
      </c>
      <c r="H24" s="2">
        <v>100</v>
      </c>
      <c r="I24" s="2">
        <v>4900.01</v>
      </c>
      <c r="J24" s="2">
        <v>404.18</v>
      </c>
      <c r="K24" s="2">
        <v>4495.83</v>
      </c>
    </row>
    <row r="25" spans="1:11" ht="15" customHeight="1">
      <c r="A25" s="3" t="s">
        <v>68</v>
      </c>
      <c r="B25" s="3" t="s">
        <v>15</v>
      </c>
      <c r="C25" s="3" t="s">
        <v>27</v>
      </c>
      <c r="D25" s="5">
        <v>44293</v>
      </c>
      <c r="E25" s="2">
        <v>3498</v>
      </c>
      <c r="F25" s="2">
        <v>1087.5</v>
      </c>
      <c r="G25" s="2">
        <v>0</v>
      </c>
      <c r="H25" s="2">
        <v>500</v>
      </c>
      <c r="I25" s="2">
        <v>3987.5</v>
      </c>
      <c r="J25" s="2">
        <v>311.95999999999998</v>
      </c>
      <c r="K25" s="2">
        <v>3675.54</v>
      </c>
    </row>
    <row r="26" spans="1:11" ht="15" customHeight="1">
      <c r="A26" s="3" t="s">
        <v>69</v>
      </c>
      <c r="B26" s="3" t="s">
        <v>70</v>
      </c>
      <c r="C26" s="3" t="s">
        <v>71</v>
      </c>
      <c r="D26" s="5">
        <v>44371</v>
      </c>
      <c r="E26" s="2">
        <v>2623.5</v>
      </c>
      <c r="F26" s="2">
        <v>853.75</v>
      </c>
      <c r="G26" s="2">
        <v>0</v>
      </c>
      <c r="H26" s="2">
        <v>500</v>
      </c>
      <c r="I26" s="2">
        <v>4268.75</v>
      </c>
      <c r="J26" s="2">
        <v>443.41</v>
      </c>
      <c r="K26" s="2">
        <v>3825.34</v>
      </c>
    </row>
    <row r="27" spans="1:11" ht="15" customHeight="1">
      <c r="A27" s="3" t="s">
        <v>72</v>
      </c>
      <c r="B27" s="3" t="s">
        <v>12</v>
      </c>
      <c r="C27" s="3" t="s">
        <v>73</v>
      </c>
      <c r="D27" s="5">
        <v>44110</v>
      </c>
      <c r="E27" s="2">
        <v>3300</v>
      </c>
      <c r="F27" s="2">
        <v>2257.5</v>
      </c>
      <c r="G27" s="2">
        <v>0</v>
      </c>
      <c r="H27" s="2">
        <v>500</v>
      </c>
      <c r="I27" s="2">
        <v>6772.5</v>
      </c>
      <c r="J27" s="2">
        <v>760.35</v>
      </c>
      <c r="K27" s="2">
        <v>6012.15</v>
      </c>
    </row>
    <row r="28" spans="1:11" ht="15" customHeight="1">
      <c r="A28" s="3" t="s">
        <v>74</v>
      </c>
      <c r="B28" s="3" t="s">
        <v>75</v>
      </c>
      <c r="C28" s="3" t="s">
        <v>22</v>
      </c>
      <c r="D28" s="5">
        <v>44317</v>
      </c>
      <c r="E28" s="2">
        <v>9500</v>
      </c>
      <c r="F28" s="2">
        <v>5333.33</v>
      </c>
      <c r="G28" s="2">
        <v>0</v>
      </c>
      <c r="H28" s="2">
        <v>6500</v>
      </c>
      <c r="I28" s="2">
        <v>21333.33</v>
      </c>
      <c r="J28" s="2">
        <v>4081.81</v>
      </c>
      <c r="K28" s="2">
        <v>17251.52</v>
      </c>
    </row>
    <row r="29" spans="1:11" ht="15" customHeight="1">
      <c r="A29" s="3" t="s">
        <v>76</v>
      </c>
      <c r="B29" s="3" t="s">
        <v>15</v>
      </c>
      <c r="C29" s="3" t="s">
        <v>77</v>
      </c>
      <c r="D29" s="5">
        <v>44110</v>
      </c>
      <c r="E29" s="2">
        <v>3498</v>
      </c>
      <c r="F29" s="2">
        <v>2260</v>
      </c>
      <c r="G29" s="2">
        <v>0</v>
      </c>
      <c r="H29" s="2">
        <v>1000</v>
      </c>
      <c r="I29" s="2">
        <v>7146.67</v>
      </c>
      <c r="J29" s="2">
        <v>884.31</v>
      </c>
      <c r="K29" s="2">
        <v>6262.36</v>
      </c>
    </row>
    <row r="30" spans="1:11" ht="15" customHeight="1">
      <c r="A30" s="3" t="s">
        <v>78</v>
      </c>
      <c r="B30" s="3" t="s">
        <v>12</v>
      </c>
      <c r="C30" s="3" t="s">
        <v>79</v>
      </c>
      <c r="D30" s="5">
        <v>44110</v>
      </c>
      <c r="E30" s="2">
        <v>3498</v>
      </c>
      <c r="F30" s="2">
        <v>2367.5</v>
      </c>
      <c r="G30" s="2">
        <v>0</v>
      </c>
      <c r="H30" s="2">
        <v>483.33</v>
      </c>
      <c r="I30" s="2">
        <v>6944.66</v>
      </c>
      <c r="J30" s="2">
        <v>787.23</v>
      </c>
      <c r="K30" s="2">
        <v>6157.43</v>
      </c>
    </row>
    <row r="31" spans="1:11" ht="15" customHeight="1">
      <c r="A31" s="3" t="s">
        <v>80</v>
      </c>
      <c r="B31" s="3" t="s">
        <v>81</v>
      </c>
      <c r="C31" s="3" t="s">
        <v>35</v>
      </c>
      <c r="D31" s="5">
        <v>44113</v>
      </c>
      <c r="E31" s="2">
        <v>2332</v>
      </c>
      <c r="F31" s="2">
        <v>1350</v>
      </c>
      <c r="G31" s="2">
        <v>0</v>
      </c>
      <c r="H31" s="2">
        <v>250</v>
      </c>
      <c r="I31" s="2">
        <v>4767.63</v>
      </c>
      <c r="J31" s="2">
        <v>2227.79</v>
      </c>
      <c r="K31" s="2">
        <v>2539.84</v>
      </c>
    </row>
    <row r="32" spans="1:11" ht="15" customHeight="1">
      <c r="A32" s="3" t="s">
        <v>82</v>
      </c>
      <c r="B32" s="3" t="s">
        <v>26</v>
      </c>
      <c r="C32" s="3" t="s">
        <v>83</v>
      </c>
      <c r="D32" s="5">
        <v>44398</v>
      </c>
      <c r="E32" s="2">
        <v>2544</v>
      </c>
      <c r="F32" s="2">
        <v>726.39</v>
      </c>
      <c r="G32" s="2">
        <v>0</v>
      </c>
      <c r="H32" s="2">
        <v>500</v>
      </c>
      <c r="I32" s="2">
        <v>4213.0600000000004</v>
      </c>
      <c r="J32" s="2">
        <v>462.69</v>
      </c>
      <c r="K32" s="2">
        <v>3750.37</v>
      </c>
    </row>
    <row r="33" spans="1:11" ht="15" customHeight="1">
      <c r="A33" s="4" t="s">
        <v>84</v>
      </c>
      <c r="B33" s="4"/>
      <c r="C33" s="4"/>
      <c r="D33" s="5"/>
      <c r="E33" s="2">
        <f t="shared" ref="E33:K33" si="0">SUM(E2:E32)</f>
        <v>159817.87</v>
      </c>
      <c r="F33" s="2">
        <f t="shared" si="0"/>
        <v>73470.14</v>
      </c>
      <c r="G33" s="2">
        <f t="shared" si="0"/>
        <v>2557.9299999999998</v>
      </c>
      <c r="H33" s="2">
        <f t="shared" si="0"/>
        <v>52903.1</v>
      </c>
      <c r="I33" s="2">
        <f t="shared" si="0"/>
        <v>298376.95</v>
      </c>
      <c r="J33" s="2">
        <f t="shared" si="0"/>
        <v>64815.680000000008</v>
      </c>
      <c r="K33" s="2">
        <f t="shared" si="0"/>
        <v>233561.26999999996</v>
      </c>
    </row>
  </sheetData>
  <autoFilter ref="A1:K33" xr:uid="{00000000-0001-0000-0000-000000000000}"/>
  <pageMargins left="1" right="1" top="1" bottom="1" header="0.3" footer="0.3"/>
  <pageSetup scale="51" orientation="landscape" r:id="rId1"/>
  <ignoredErrors>
    <ignoredError sqref="A1 B1 C1 D1 E1:K1 A33 B33 C33 D33 A32 B32 C32 D32 E32:K32 A31 B31 C31 D31 E31:K31 A29:A30 B29:B30 C29:C30 D29:D30 E29:K30 A28 B28 C28 D28 E28:K28 A27 B27 C27 D27 E27:K27 A26 B26 C26 D26 E26:K26 A25 B25 C25 D25 E25:K25 A24 B24 C24 D24 E24:K24 A23 B23 C23 D23 E23:K23 A22 B22 C22 D22 E22:K22 A21 B21 C21 D21 E21:K21 A20 B20 C20 D20 E20:K20 A19 B19 C19 D19 E19:K19 A18 B18 C18 D18 E18:K18 A17 B17 C17 D17 E17:K17 A16 B16 C16 D16 E16:K16 A15 B15 C15 D15 E15:K15 A14 B14 C14 D14 E14:K14 A13 B13 C13 D13 E13:K13 A12 B12 C12 D12 E12:K12 A11 B11 C11 D11 E11:K11 A10 B10 C10 D10 E10:K10 A9 B9 C9 D9 E9:K9 A8 B8 C8 D8 E8:K8 A7 B7 C7 D7 E7:K7 A6 B6 C6 D6 E6:K6 A5 B5 C5 D5 E5:K5 A4 B4 C4 D4 E4:K4 A3 B3 C3 D3 E3:K3 A2 B2 C2 D2 E2:K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5DC20-C433-4EF7-BC9F-24163A010E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975D2-B32C-487F-ACE7-F4160C6F0F09}">
  <ds:schemaRefs>
    <ds:schemaRef ds:uri="http://www.w3.org/XML/1998/namespace"/>
    <ds:schemaRef ds:uri="http://purl.org/dc/dcmitype/"/>
    <ds:schemaRef ds:uri="c2e73df5-4139-4ef6-a9a5-c2cebf9a7724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10d9891a-dedc-4d9c-b7e3-44bc8346f529"/>
  </ds:schemaRefs>
</ds:datastoreItem>
</file>

<file path=customXml/itemProps3.xml><?xml version="1.0" encoding="utf-8"?>
<ds:datastoreItem xmlns:ds="http://schemas.openxmlformats.org/officeDocument/2006/customXml" ds:itemID="{B102ED40-39CA-438B-8B6C-3D07446EB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2026-01-06T19:35:19Z</dcterms:created>
  <dcterms:modified xsi:type="dcterms:W3CDTF">2026-01-12T13:28:15Z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2026-01-06T20:19:20Z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545c97e6-68ea-4b61-adc1-ef4b61a3af8a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