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C:\Users\AnnyGabriellyPereira\Downloads\ação\Com\"/>
    </mc:Choice>
  </mc:AlternateContent>
  <xr:revisionPtr revIDLastSave="0" documentId="8_{412E8825-44E4-451D-99F0-D810E6D6A786}" xr6:coauthVersionLast="47" xr6:coauthVersionMax="47" xr10:uidLastSave="{00000000-0000-0000-0000-000000000000}"/>
  <bookViews>
    <workbookView xWindow="-120" yWindow="-120" windowWidth="29040" windowHeight="15720" xr2:uid="{45C0539E-9FDE-4557-BE0A-87B5727E3F5D}"/>
  </bookViews>
  <sheets>
    <sheet name="Planilha1" sheetId="1" r:id="rId1"/>
  </sheets>
  <definedNames>
    <definedName name="_xlnm._FilterDatabase" localSheetId="0" hidden="1">Planilha1!$A$1:$L$20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</calcChain>
</file>

<file path=xl/sharedStrings.xml><?xml version="1.0" encoding="utf-8"?>
<sst xmlns="http://schemas.openxmlformats.org/spreadsheetml/2006/main" count="85" uniqueCount="61">
  <si>
    <t>NOME</t>
  </si>
  <si>
    <t>FUNCAO</t>
  </si>
  <si>
    <t>CODIGO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</si>
  <si>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</si>
  <si>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</si>
  <si>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</si>
  <si>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</si>
  <si>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</si>
  <si>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</si>
  <si>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</si>
  <si>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</si>
  <si>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</si>
  <si>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AMARO GONÇALVES DE LIMA</t>
  </si>
  <si>
    <t>ANALISTA NIVEL SUPERIOR</t>
  </si>
  <si>
    <t>1.30</t>
  </si>
  <si>
    <t>PROCESSAMENTO DE ROUPAS - HEJ</t>
  </si>
  <si>
    <t>ANA BEATRIZ DE LIMA GOTTEMS</t>
  </si>
  <si>
    <t>ENFERMEIRO ASSISTENCIAL</t>
  </si>
  <si>
    <t>AMBULATÓRIO - HEJ</t>
  </si>
  <si>
    <t>CARMEN ROSA DE OLIVEIRA RODRIGUES</t>
  </si>
  <si>
    <t>INTERNAÇÃO CIRURGICA - HEJ</t>
  </si>
  <si>
    <t>CRISTIANE SOARES VILELA</t>
  </si>
  <si>
    <t>ANALISTA DE GESTÃO DE PESSOAS</t>
  </si>
  <si>
    <t>GESTÃO DE PESSOAS - HEJ</t>
  </si>
  <si>
    <t>FERNANDO HENRIQUE ALVES DE GOES</t>
  </si>
  <si>
    <t>GERÊNCIA ADMINISTRATIVA - HEJ</t>
  </si>
  <si>
    <t>GERLLANE LIMA BORGES RODRIGUES</t>
  </si>
  <si>
    <t>ANALISTA DE NIVEL SUPERIOR</t>
  </si>
  <si>
    <t>CONTROLE INTERNO, PLANEJAMENTO E GESTÃO DA QUALIDADE - HEJ</t>
  </si>
  <si>
    <t>IVELCY DIVINA FERREIRA DE JESUS</t>
  </si>
  <si>
    <t>GERENTE ADMINISTRATIVO</t>
  </si>
  <si>
    <t>DIRETORIA ADMINISTRATIVA - HEJ</t>
  </si>
  <si>
    <t>JAQUELINE BARROS BORGES</t>
  </si>
  <si>
    <t>FISIOTERAPEUTA</t>
  </si>
  <si>
    <t>UTI FISIOTERAPIA COVID - HEJ</t>
  </si>
  <si>
    <t>JEOVANE MARTINS DE SOUSA FILHO</t>
  </si>
  <si>
    <t>SECRETARIO</t>
  </si>
  <si>
    <t>DIRETORIA TÉCNICA - HEJ</t>
  </si>
  <si>
    <t>JESSICA DE ASSIS OLIVEIRA</t>
  </si>
  <si>
    <t>EMERGÊNCIA - HEJ</t>
  </si>
  <si>
    <t>JOAO DAMASCENO DA ROCHA FILHO</t>
  </si>
  <si>
    <t>MEDICO</t>
  </si>
  <si>
    <t>JULIANA GUIMARAES GOUVEIA MELO</t>
  </si>
  <si>
    <t>NUTRICIONISTA</t>
  </si>
  <si>
    <t>NUTRIÇÃO - HEJ</t>
  </si>
  <si>
    <t>LAIANE SOARES DE OLIVEIRA</t>
  </si>
  <si>
    <t>MATERNIDADE-ENFERMAGEM - HEJ</t>
  </si>
  <si>
    <t>LARYSSA CERUTTI HOFF</t>
  </si>
  <si>
    <t>PSICOLOGO HOSPITALAR</t>
  </si>
  <si>
    <t>COORDENAÇÃO DE CUIDADOS AO PACIENTE - HEJ</t>
  </si>
  <si>
    <t>PAULO DE TARSO FERREIRA CASTRO</t>
  </si>
  <si>
    <t>DIRETOR ADMINISTRATIVO</t>
  </si>
  <si>
    <t>RAIANE CAMPOS COSTA</t>
  </si>
  <si>
    <t>ANALISTA DE CUSTOS</t>
  </si>
  <si>
    <t>CUSTOS - HEJ</t>
  </si>
  <si>
    <t>ROBERTA CRISTINA SILVA</t>
  </si>
  <si>
    <t>ASSISTENTE SOCIAL</t>
  </si>
  <si>
    <t>SERVIÇO SOCIAL - HEJ</t>
  </si>
  <si>
    <t>TULIO CESAR DE BARROS VENERIO</t>
  </si>
  <si>
    <t>UTI (ADULTA) - HEJ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</si>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</sst>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>
    <font>
      <sz val="11"/>
      <color theme="1"/>
      <name val="Aptos Narrow"/>
      <family val="2"/>
      <scheme val="minor"/>
    </font>
    <font>
      <sz val="8.25"/>
      <color rgb="FF000000"/>
      <name val="Tahoma"/>
    </font>
    <font>
      <sz val="8.25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4" fontId="1" fillId="2" borderId="1" xfId="0" applyNumberFormat="1" applyFont="1" applyFill="1" applyBorder="1" applyAlignment="1">
      <alignment horizontal="left" vertical="center" readingOrder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49" fontId="1" fillId="2" borderId="1" xfId="0" applyNumberFormat="1" applyFont="1" applyFill="1" applyBorder="1" applyAlignment="1">
      <alignment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0" fontId="1" fillId="2" borderId="1" xfId="0" applyFont="1" applyFill="1" applyBorder="1" applyAlignment="1">
      <alignment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46D46-FD12-4F39-AAE2-63A8E9B99A28}">
  <dimension ref="A1:L20"/>
  <sheetViews>
    <sheetView tabSelected="1" workbookViewId="0">
      <selection sqref="A1:XFD1048576"/>
    </sheetView>
  </sheetViews>
  <sheetFormatPr defaultRowHeight="15"/>
  <cols>
    <col min="1" max="1" width="30.42578125" style="3" bestFit="1" customWidth="1"/>
    <col min="2" max="2" width="26.140625" style="3" bestFit="1" customWidth="1"/>
    <col min="3" max="3" width="9.140625" style="3" bestFit="1" customWidth="1"/>
    <col min="4" max="4" width="51.7109375" style="3" bestFit="1" customWidth="1"/>
    <col min="5" max="5" width="14.7109375" style="4" bestFit="1" customWidth="1"/>
    <col min="6" max="6" width="15.140625" style="3" bestFit="1" customWidth="1"/>
    <col min="7" max="7" width="17.28515625" style="3" bestFit="1" customWidth="1"/>
    <col min="8" max="8" width="14.42578125" style="3" bestFit="1" customWidth="1"/>
    <col min="9" max="9" width="14.28515625" style="3" bestFit="1" customWidth="1"/>
    <col min="10" max="10" width="14.42578125" style="3" bestFit="1" customWidth="1"/>
    <col min="11" max="11" width="12" style="3" bestFit="1" customWidth="1"/>
    <col min="12" max="12" width="11.28515625" style="3" bestFit="1" customWidth="1"/>
    <col min="13" max="16384" width="9.140625" style="3"/>
  </cols>
  <sheetData>
    <row r="1" spans="1:12">
      <c r="A1" s="5" t="s">
        <v>0</v>
      </c>
      <c r="B1" s="5" t="s">
        <v>1</v>
      </c>
      <c r="C1" s="5" t="s">
        <v>2</v>
      </c>
      <c r="D1" s="5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s="5" t="s">
        <v>12</v>
      </c>
      <c r="B2" s="5" t="s">
        <v>13</v>
      </c>
      <c r="C2" s="5" t="s">
        <v>14</v>
      </c>
      <c r="D2" s="5" t="s">
        <v>15</v>
      </c>
      <c r="E2" s="2">
        <v>44110</v>
      </c>
      <c r="F2" s="6">
        <v>3300</v>
      </c>
      <c r="G2" s="6">
        <v>501.13</v>
      </c>
      <c r="H2" s="6">
        <v>0</v>
      </c>
      <c r="I2" s="6">
        <v>500</v>
      </c>
      <c r="J2" s="6">
        <v>5032.63</v>
      </c>
      <c r="K2" s="6">
        <v>771.79</v>
      </c>
      <c r="L2" s="6">
        <v>4260.84</v>
      </c>
    </row>
    <row r="3" spans="1:12">
      <c r="A3" s="5" t="s">
        <v>16</v>
      </c>
      <c r="B3" s="5" t="s">
        <v>17</v>
      </c>
      <c r="C3" s="5" t="s">
        <v>14</v>
      </c>
      <c r="D3" s="5" t="s">
        <v>18</v>
      </c>
      <c r="E3" s="2">
        <v>44110</v>
      </c>
      <c r="F3" s="6">
        <v>3300</v>
      </c>
      <c r="G3" s="6">
        <v>527.25</v>
      </c>
      <c r="H3" s="6">
        <v>0</v>
      </c>
      <c r="I3" s="6">
        <v>500</v>
      </c>
      <c r="J3" s="6">
        <v>4745.25</v>
      </c>
      <c r="K3" s="6">
        <v>667.24</v>
      </c>
      <c r="L3" s="6">
        <v>4078.01</v>
      </c>
    </row>
    <row r="4" spans="1:12">
      <c r="A4" s="5" t="s">
        <v>19</v>
      </c>
      <c r="B4" s="5" t="s">
        <v>17</v>
      </c>
      <c r="C4" s="5" t="s">
        <v>14</v>
      </c>
      <c r="D4" s="5" t="s">
        <v>20</v>
      </c>
      <c r="E4" s="2">
        <v>44110</v>
      </c>
      <c r="F4" s="6">
        <v>3300</v>
      </c>
      <c r="G4" s="6">
        <v>589.75</v>
      </c>
      <c r="H4" s="6">
        <v>0</v>
      </c>
      <c r="I4" s="6">
        <v>1000</v>
      </c>
      <c r="J4" s="6">
        <v>5307.75</v>
      </c>
      <c r="K4" s="6">
        <v>833.99</v>
      </c>
      <c r="L4" s="6">
        <v>4473.76</v>
      </c>
    </row>
    <row r="5" spans="1:12">
      <c r="A5" s="5" t="s">
        <v>21</v>
      </c>
      <c r="B5" s="5" t="s">
        <v>22</v>
      </c>
      <c r="C5" s="5" t="s">
        <v>14</v>
      </c>
      <c r="D5" s="5" t="s">
        <v>23</v>
      </c>
      <c r="E5" s="2">
        <v>44106</v>
      </c>
      <c r="F5" s="6">
        <v>3300</v>
      </c>
      <c r="G5" s="6">
        <v>537.5</v>
      </c>
      <c r="H5" s="6">
        <v>0</v>
      </c>
      <c r="I5" s="6">
        <v>1000</v>
      </c>
      <c r="J5" s="6">
        <v>4837.5</v>
      </c>
      <c r="K5" s="6">
        <v>694.59</v>
      </c>
      <c r="L5" s="6">
        <v>4142.91</v>
      </c>
    </row>
    <row r="6" spans="1:12">
      <c r="A6" s="5" t="s">
        <v>24</v>
      </c>
      <c r="B6" s="5" t="s">
        <v>13</v>
      </c>
      <c r="C6" s="5" t="s">
        <v>14</v>
      </c>
      <c r="D6" s="5" t="s">
        <v>25</v>
      </c>
      <c r="E6" s="2">
        <v>44110</v>
      </c>
      <c r="F6" s="6">
        <v>3300</v>
      </c>
      <c r="G6" s="6">
        <v>537.5</v>
      </c>
      <c r="H6" s="6">
        <v>0</v>
      </c>
      <c r="I6" s="6">
        <v>1000</v>
      </c>
      <c r="J6" s="6">
        <v>5185.83</v>
      </c>
      <c r="K6" s="6">
        <v>810.76</v>
      </c>
      <c r="L6" s="6">
        <v>4375.07</v>
      </c>
    </row>
    <row r="7" spans="1:12">
      <c r="A7" s="5" t="s">
        <v>26</v>
      </c>
      <c r="B7" s="5" t="s">
        <v>27</v>
      </c>
      <c r="C7" s="5" t="s">
        <v>14</v>
      </c>
      <c r="D7" s="5" t="s">
        <v>28</v>
      </c>
      <c r="E7" s="2">
        <v>44110</v>
      </c>
      <c r="F7" s="6">
        <v>3300</v>
      </c>
      <c r="G7" s="6">
        <v>563.63</v>
      </c>
      <c r="H7" s="6">
        <v>0</v>
      </c>
      <c r="I7" s="6">
        <v>1000</v>
      </c>
      <c r="J7" s="6">
        <v>5420.96</v>
      </c>
      <c r="K7" s="6">
        <v>880.46</v>
      </c>
      <c r="L7" s="6">
        <v>4540.5</v>
      </c>
    </row>
    <row r="8" spans="1:12">
      <c r="A8" s="5" t="s">
        <v>29</v>
      </c>
      <c r="B8" s="5" t="s">
        <v>30</v>
      </c>
      <c r="C8" s="5" t="s">
        <v>14</v>
      </c>
      <c r="D8" s="5" t="s">
        <v>31</v>
      </c>
      <c r="E8" s="2">
        <v>44110</v>
      </c>
      <c r="F8" s="6">
        <v>3300</v>
      </c>
      <c r="G8" s="6">
        <v>600</v>
      </c>
      <c r="H8" s="6">
        <v>0</v>
      </c>
      <c r="I8" s="6">
        <v>1500</v>
      </c>
      <c r="J8" s="6">
        <v>5400</v>
      </c>
      <c r="K8" s="6">
        <v>861.34</v>
      </c>
      <c r="L8" s="6">
        <v>4538.66</v>
      </c>
    </row>
    <row r="9" spans="1:12">
      <c r="A9" s="5" t="s">
        <v>32</v>
      </c>
      <c r="B9" s="5" t="s">
        <v>33</v>
      </c>
      <c r="C9" s="5" t="s">
        <v>14</v>
      </c>
      <c r="D9" s="5" t="s">
        <v>34</v>
      </c>
      <c r="E9" s="2">
        <v>44110</v>
      </c>
      <c r="F9" s="6">
        <v>2475</v>
      </c>
      <c r="G9" s="6">
        <v>424.13</v>
      </c>
      <c r="H9" s="6">
        <v>0</v>
      </c>
      <c r="I9" s="6">
        <v>500</v>
      </c>
      <c r="J9" s="6">
        <v>5477.21</v>
      </c>
      <c r="K9" s="6">
        <v>945.74</v>
      </c>
      <c r="L9" s="6">
        <v>4531.47</v>
      </c>
    </row>
    <row r="10" spans="1:12">
      <c r="A10" s="5" t="s">
        <v>35</v>
      </c>
      <c r="B10" s="5" t="s">
        <v>36</v>
      </c>
      <c r="C10" s="5" t="s">
        <v>14</v>
      </c>
      <c r="D10" s="5" t="s">
        <v>37</v>
      </c>
      <c r="E10" s="2">
        <v>44123</v>
      </c>
      <c r="F10" s="6">
        <v>2475</v>
      </c>
      <c r="G10" s="6">
        <v>375.75</v>
      </c>
      <c r="H10" s="6">
        <v>0</v>
      </c>
      <c r="I10" s="6">
        <v>1000</v>
      </c>
      <c r="J10" s="6">
        <v>4884.75</v>
      </c>
      <c r="K10" s="6">
        <v>764.29</v>
      </c>
      <c r="L10" s="6">
        <v>4120.46</v>
      </c>
    </row>
    <row r="11" spans="1:12">
      <c r="A11" s="5" t="s">
        <v>38</v>
      </c>
      <c r="B11" s="5" t="s">
        <v>17</v>
      </c>
      <c r="C11" s="5" t="s">
        <v>14</v>
      </c>
      <c r="D11" s="5" t="s">
        <v>39</v>
      </c>
      <c r="E11" s="2">
        <v>44111</v>
      </c>
      <c r="F11" s="6">
        <v>3498</v>
      </c>
      <c r="G11" s="6">
        <v>527.25</v>
      </c>
      <c r="H11" s="6">
        <v>0</v>
      </c>
      <c r="I11" s="6">
        <v>500</v>
      </c>
      <c r="J11" s="6">
        <v>5407.45</v>
      </c>
      <c r="K11" s="6">
        <v>888.08</v>
      </c>
      <c r="L11" s="6">
        <v>4519.37</v>
      </c>
    </row>
    <row r="12" spans="1:12">
      <c r="A12" s="5" t="s">
        <v>40</v>
      </c>
      <c r="B12" s="5" t="s">
        <v>41</v>
      </c>
      <c r="C12" s="5" t="s">
        <v>14</v>
      </c>
      <c r="D12" s="5" t="s">
        <v>37</v>
      </c>
      <c r="E12" s="2">
        <v>44110</v>
      </c>
      <c r="F12" s="6">
        <v>12246.9</v>
      </c>
      <c r="G12" s="6">
        <v>2468.36</v>
      </c>
      <c r="H12" s="6">
        <v>0</v>
      </c>
      <c r="I12" s="6">
        <v>7500</v>
      </c>
      <c r="J12" s="6">
        <v>25506.41</v>
      </c>
      <c r="K12" s="6">
        <v>5989.08</v>
      </c>
      <c r="L12" s="6">
        <v>19517.330000000002</v>
      </c>
    </row>
    <row r="13" spans="1:12">
      <c r="A13" s="5" t="s">
        <v>42</v>
      </c>
      <c r="B13" s="5" t="s">
        <v>43</v>
      </c>
      <c r="C13" s="5" t="s">
        <v>14</v>
      </c>
      <c r="D13" s="5" t="s">
        <v>44</v>
      </c>
      <c r="E13" s="2">
        <v>44120</v>
      </c>
      <c r="F13" s="6">
        <v>2623.5</v>
      </c>
      <c r="G13" s="6">
        <v>486.63</v>
      </c>
      <c r="H13" s="6">
        <v>0</v>
      </c>
      <c r="I13" s="6">
        <v>1000</v>
      </c>
      <c r="J13" s="6">
        <v>5076.3</v>
      </c>
      <c r="K13" s="6">
        <v>791.19</v>
      </c>
      <c r="L13" s="6">
        <v>4285.1099999999997</v>
      </c>
    </row>
    <row r="14" spans="1:12">
      <c r="A14" s="5" t="s">
        <v>45</v>
      </c>
      <c r="B14" s="5" t="s">
        <v>17</v>
      </c>
      <c r="C14" s="5" t="s">
        <v>14</v>
      </c>
      <c r="D14" s="5" t="s">
        <v>46</v>
      </c>
      <c r="E14" s="2">
        <v>44110</v>
      </c>
      <c r="F14" s="6">
        <v>3498</v>
      </c>
      <c r="G14" s="6">
        <v>501.13</v>
      </c>
      <c r="H14" s="6">
        <v>0</v>
      </c>
      <c r="I14" s="6">
        <v>500</v>
      </c>
      <c r="J14" s="6">
        <v>4510.13</v>
      </c>
      <c r="K14" s="6">
        <v>609.71</v>
      </c>
      <c r="L14" s="6">
        <v>3900.42</v>
      </c>
    </row>
    <row r="15" spans="1:12">
      <c r="A15" s="5" t="s">
        <v>47</v>
      </c>
      <c r="B15" s="5" t="s">
        <v>48</v>
      </c>
      <c r="C15" s="5" t="s">
        <v>14</v>
      </c>
      <c r="D15" s="5" t="s">
        <v>49</v>
      </c>
      <c r="E15" s="2">
        <v>44110</v>
      </c>
      <c r="F15" s="6">
        <v>3498</v>
      </c>
      <c r="G15" s="6">
        <v>527.25</v>
      </c>
      <c r="H15" s="6">
        <v>0</v>
      </c>
      <c r="I15" s="6">
        <v>500</v>
      </c>
      <c r="J15" s="6">
        <v>6379.64</v>
      </c>
      <c r="K15" s="6">
        <v>1237.78</v>
      </c>
      <c r="L15" s="6">
        <v>5141.8599999999997</v>
      </c>
    </row>
    <row r="16" spans="1:12">
      <c r="A16" s="5" t="s">
        <v>50</v>
      </c>
      <c r="B16" s="5" t="s">
        <v>51</v>
      </c>
      <c r="C16" s="5" t="s">
        <v>14</v>
      </c>
      <c r="D16" s="5" t="s">
        <v>31</v>
      </c>
      <c r="E16" s="2">
        <v>44050</v>
      </c>
      <c r="F16" s="6">
        <v>12246.9</v>
      </c>
      <c r="G16" s="6">
        <v>4201.0200000000004</v>
      </c>
      <c r="H16" s="6">
        <v>0</v>
      </c>
      <c r="I16" s="6">
        <v>7500</v>
      </c>
      <c r="J16" s="6">
        <v>24365.919999999998</v>
      </c>
      <c r="K16" s="6">
        <v>5198.97</v>
      </c>
      <c r="L16" s="6">
        <v>19166.95</v>
      </c>
    </row>
    <row r="17" spans="1:12">
      <c r="A17" s="5" t="s">
        <v>52</v>
      </c>
      <c r="B17" s="5" t="s">
        <v>53</v>
      </c>
      <c r="C17" s="5" t="s">
        <v>14</v>
      </c>
      <c r="D17" s="5" t="s">
        <v>54</v>
      </c>
      <c r="E17" s="2">
        <v>44110</v>
      </c>
      <c r="F17" s="6">
        <v>3498</v>
      </c>
      <c r="G17" s="6">
        <v>362.5</v>
      </c>
      <c r="H17" s="6">
        <v>0</v>
      </c>
      <c r="I17" s="6">
        <v>500</v>
      </c>
      <c r="J17" s="6">
        <v>3262.5</v>
      </c>
      <c r="K17" s="6">
        <v>330.09</v>
      </c>
      <c r="L17" s="6">
        <v>2932.41</v>
      </c>
    </row>
    <row r="18" spans="1:12">
      <c r="A18" s="5" t="s">
        <v>55</v>
      </c>
      <c r="B18" s="5" t="s">
        <v>56</v>
      </c>
      <c r="C18" s="5" t="s">
        <v>14</v>
      </c>
      <c r="D18" s="5" t="s">
        <v>57</v>
      </c>
      <c r="E18" s="2">
        <v>44110</v>
      </c>
      <c r="F18" s="6">
        <v>2475</v>
      </c>
      <c r="G18" s="6">
        <v>398</v>
      </c>
      <c r="H18" s="6">
        <v>0</v>
      </c>
      <c r="I18" s="6">
        <v>500</v>
      </c>
      <c r="J18" s="6">
        <v>4422</v>
      </c>
      <c r="K18" s="6">
        <v>613.74</v>
      </c>
      <c r="L18" s="6">
        <v>3808.26</v>
      </c>
    </row>
    <row r="19" spans="1:12">
      <c r="A19" s="5" t="s">
        <v>58</v>
      </c>
      <c r="B19" s="5" t="s">
        <v>17</v>
      </c>
      <c r="C19" s="5" t="s">
        <v>14</v>
      </c>
      <c r="D19" s="5" t="s">
        <v>59</v>
      </c>
      <c r="E19" s="2">
        <v>44110</v>
      </c>
      <c r="F19" s="6">
        <v>3498</v>
      </c>
      <c r="G19" s="6">
        <v>527.25</v>
      </c>
      <c r="H19" s="6">
        <v>0</v>
      </c>
      <c r="I19" s="6">
        <v>500</v>
      </c>
      <c r="J19" s="6">
        <v>5240.25</v>
      </c>
      <c r="K19" s="6">
        <v>832.32</v>
      </c>
      <c r="L19" s="6">
        <v>4407.93</v>
      </c>
    </row>
    <row r="20" spans="1:12">
      <c r="A20" s="7" t="s">
        <v>60</v>
      </c>
      <c r="B20" s="7"/>
      <c r="C20" s="7"/>
      <c r="D20" s="7"/>
      <c r="E20" s="2"/>
      <c r="F20" s="6">
        <f>SUM(F2:F19)</f>
        <v>75132.3</v>
      </c>
      <c r="G20" s="6">
        <f>SUM(G2:G19)</f>
        <v>14656.03</v>
      </c>
      <c r="H20" s="6">
        <f>SUM(H2:H19)</f>
        <v>0</v>
      </c>
      <c r="I20" s="6">
        <f>SUM(I2:I19)</f>
        <v>27000</v>
      </c>
      <c r="J20" s="6">
        <f>SUM(J2:J19)</f>
        <v>130462.48</v>
      </c>
      <c r="K20" s="6">
        <f>SUM(K2:K19)</f>
        <v>23721.160000000003</v>
      </c>
      <c r="L20" s="6">
        <f>SUM(L2:L19)</f>
        <v>106741.32</v>
      </c>
    </row>
  </sheetData>
  <autoFilter ref="A1:L20" xr:uid="{82046D46-FD12-4F39-AAE2-63A8E9B99A28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17B07F1821440A2747CAC2E315AB7" ma:contentTypeVersion="13" ma:contentTypeDescription="Create a new document." ma:contentTypeScope="" ma:versionID="82ed61553611cba210b1d7374644fa04">
  <xsd:schema xmlns:xsd="http://www.w3.org/2001/XMLSchema" xmlns:xs="http://www.w3.org/2001/XMLSchema" xmlns:p="http://schemas.microsoft.com/office/2006/metadata/properties" xmlns:ns2="10d9891a-dedc-4d9c-b7e3-44bc8346f529" xmlns:ns3="c2e73df5-4139-4ef6-a9a5-c2cebf9a7724" targetNamespace="http://schemas.microsoft.com/office/2006/metadata/properties" ma:root="true" ma:fieldsID="55ba331f5b3446b469535fba4b672877" ns2:_="" ns3:_="">
    <xsd:import namespace="10d9891a-dedc-4d9c-b7e3-44bc8346f529"/>
    <xsd:import namespace="c2e73df5-4139-4ef6-a9a5-c2cebf9a7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891a-dedc-4d9c-b7e3-44bc8346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23ab53-df73-429f-8f7f-3c9bcfef6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3df5-4139-4ef6-a9a5-c2cebf9a7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bfba0-5b3c-41ab-9167-0c07d3657d55}" ma:internalName="TaxCatchAll" ma:showField="CatchAllData" ma:web="c2e73df5-4139-4ef6-a9a5-c2cebf9a7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e73df5-4139-4ef6-a9a5-c2cebf9a7724" xsi:nil="true"/>
    <lcf76f155ced4ddcb4097134ff3c332f xmlns="10d9891a-dedc-4d9c-b7e3-44bc8346f5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92CA48-7D61-4B81-A92A-C15E9040034B}"/>
</file>

<file path=customXml/itemProps2.xml><?xml version="1.0" encoding="utf-8"?>
<ds:datastoreItem xmlns:ds="http://schemas.openxmlformats.org/officeDocument/2006/customXml" ds:itemID="{692C6661-39D6-4E52-85BF-D740469BA4B8}"/>
</file>

<file path=customXml/itemProps3.xml><?xml version="1.0" encoding="utf-8"?>
<ds:datastoreItem xmlns:ds="http://schemas.openxmlformats.org/officeDocument/2006/customXml" ds:itemID="{8DAE1CC6-5BEA-422A-A383-D3F2F27294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Anny Gabrielly Pereira Candido</dc:creator>
  <cp:keywords/>
  <dc:description/>
  <cp:lastModifiedBy>Edla Karla de Matos Costa</cp:lastModifiedBy>
  <cp:revision/>
  <dcterms:created xsi:type="dcterms:W3CDTF">2026-01-06T19:38:58Z</dcterms:created>
  <dcterms:modified xsi:type="dcterms:W3CDTF">2026-01-07T12:55:21Z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2026-01-06T19:39:01Z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26e92210-0517-4576-b5f0-bdef166bd2db</vt:lpwstr>
  </property>
  <property fmtid="{D5CDD505-2E9C-101B-9397-08002B2CF9AE}" pid="7" name="MSIP_Label_defa4170-0d19-0005-0004-bc88714345d2_ActionId">
    <vt:lpwstr>94ce2293-8c69-40b4-bc05-e5493f6eaa36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0x01010067717B07F1821440A2747CAC2E315AB7</vt:lpwstr>
  </property>
  <property fmtid="{D5CDD505-2E9C-101B-9397-08002B2CF9AE}" pid="11" name="MediaServiceImageTags">
    <vt:lpwstr/>
  </property>
</Properties>
</file>